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ergada\Desktop\2022 Worpaper Updates\Arch\SWCR005-02 Auto Closer for Refrigerated Storage Door_FINALSUBM\SWCR005-02 Auto Closer for Refrigerated Storage Door_Resubm_02.04.2021\"/>
    </mc:Choice>
  </mc:AlternateContent>
  <xr:revisionPtr revIDLastSave="0" documentId="13_ncr:1_{4BF4E48A-3F92-4D83-BB0A-05357C78C5B0}" xr6:coauthVersionLast="45" xr6:coauthVersionMax="46" xr10:uidLastSave="{00000000-0000-0000-0000-000000000000}"/>
  <bookViews>
    <workbookView xWindow="-110" yWindow="-110" windowWidth="19420" windowHeight="10420" tabRatio="820" firstSheet="3" activeTab="4" xr2:uid="{00000000-000D-0000-FFFF-FFFF00000000}"/>
  </bookViews>
  <sheets>
    <sheet name="permutations (paste)" sheetId="9" state="hidden" r:id="rId1"/>
    <sheet name="permutations" sheetId="1" state="hidden" r:id="rId2"/>
    <sheet name="Summary info" sheetId="6" state="hidden" r:id="rId3"/>
    <sheet name="MeasureExAnte" sheetId="2" r:id="rId4"/>
    <sheet name="ImplementationExAnte" sheetId="3" r:id="rId5"/>
    <sheet name="EnergyImpactExAnte" sheetId="4" r:id="rId6"/>
    <sheet name="CostExAnte" sheetId="5" r:id="rId7"/>
  </sheets>
  <definedNames>
    <definedName name="_xlnm._FilterDatabase" localSheetId="5" hidden="1">EnergyImpactExAnte!$A$2:$AC$842</definedName>
    <definedName name="Count">'Summary info'!$B$2</definedName>
    <definedName name="Counter">'Summary info'!$B$2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S2" i="1" l="1"/>
  <c r="BT2" i="1"/>
  <c r="BU2" i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B2" i="6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A2" i="1"/>
  <c r="D2" i="6"/>
</calcChain>
</file>

<file path=xl/sharedStrings.xml><?xml version="1.0" encoding="utf-8"?>
<sst xmlns="http://schemas.openxmlformats.org/spreadsheetml/2006/main" count="22861" uniqueCount="499">
  <si>
    <t>Statewide Measure ID</t>
  </si>
  <si>
    <t>Measure Name</t>
  </si>
  <si>
    <t>Offering Id</t>
  </si>
  <si>
    <t>First Base Case Description</t>
  </si>
  <si>
    <t>Second Base Case Description</t>
  </si>
  <si>
    <t>Measure Case Description</t>
  </si>
  <si>
    <t>Measure Application Type</t>
  </si>
  <si>
    <t>BldgType</t>
  </si>
  <si>
    <t>BldgVint</t>
  </si>
  <si>
    <t>BldgingLoc</t>
  </si>
  <si>
    <t>NormUnit</t>
  </si>
  <si>
    <t>Sector</t>
  </si>
  <si>
    <t>Program Administrator Type</t>
  </si>
  <si>
    <t>Offering Description</t>
  </si>
  <si>
    <t>EUL-Bldg Type</t>
  </si>
  <si>
    <t>First Baseline - Peak Electric Demand Reduction</t>
  </si>
  <si>
    <t>First Baseline - Electric Savings</t>
  </si>
  <si>
    <t>First Baseline - Gas Savings</t>
  </si>
  <si>
    <t>Second Baseline - Peak Electric Demand Reduction</t>
  </si>
  <si>
    <t>Second Baseline - Electric Savings</t>
  </si>
  <si>
    <t>Second Baseline - Gas Savings</t>
  </si>
  <si>
    <t>First Baseline - Labor Cost</t>
  </si>
  <si>
    <t>First Baseline - Material Cost</t>
  </si>
  <si>
    <t>First Baseline - Incremental Cost</t>
  </si>
  <si>
    <t>Measure - Labor Cost</t>
  </si>
  <si>
    <t>Measure - Material Cost</t>
  </si>
  <si>
    <t>Second Baseline - Labor Cost</t>
  </si>
  <si>
    <t>Second Baseline - Material Cost</t>
  </si>
  <si>
    <t>Second Baseline - Incremental Cost</t>
  </si>
  <si>
    <t>Locational Cost Adjustment ID</t>
  </si>
  <si>
    <t>Effective Useful Life ID</t>
  </si>
  <si>
    <t>Remaining Useful Life ID</t>
  </si>
  <si>
    <t>First Baseline - Life Cycle</t>
  </si>
  <si>
    <t>Second Baseline - Life Cycle</t>
  </si>
  <si>
    <t>First Baseline - UEC kW</t>
  </si>
  <si>
    <t>First Baseline - UEC kWh</t>
  </si>
  <si>
    <t>First Baseline - UEC Therm</t>
  </si>
  <si>
    <t>Second Baseline - UEC kW</t>
  </si>
  <si>
    <t>Second Baseline - UEC kWh</t>
  </si>
  <si>
    <t>Second Baseline - UEC Therm</t>
  </si>
  <si>
    <t>Measure UEC kW</t>
  </si>
  <si>
    <t>Measure UEC kWh</t>
  </si>
  <si>
    <t>Measure UEC Therm</t>
  </si>
  <si>
    <t>Delivery Type</t>
  </si>
  <si>
    <t>Net to Gross Ratio ID</t>
  </si>
  <si>
    <t>NTGR kWh</t>
  </si>
  <si>
    <t>NTG kW</t>
  </si>
  <si>
    <t>NTG Therms</t>
  </si>
  <si>
    <t>NTGR Cost</t>
  </si>
  <si>
    <t>GSIA ID</t>
  </si>
  <si>
    <t>GSIA Value</t>
  </si>
  <si>
    <t>Electric Impact Profile ID</t>
  </si>
  <si>
    <t>Gas Impact Profile ID</t>
  </si>
  <si>
    <t>Market Effects Benefits</t>
  </si>
  <si>
    <t>Market Effects Costs</t>
  </si>
  <si>
    <t>Measure Inflation</t>
  </si>
  <si>
    <t>Combustion Type</t>
  </si>
  <si>
    <t>Measure Impact Calculation Type</t>
  </si>
  <si>
    <t>Upstream Flag (True / False)</t>
  </si>
  <si>
    <t>Version</t>
  </si>
  <si>
    <t>Water Savings</t>
  </si>
  <si>
    <t>Technology Group</t>
  </si>
  <si>
    <t>Technology Type</t>
  </si>
  <si>
    <t>Use Category</t>
  </si>
  <si>
    <t>Use Subcategory</t>
  </si>
  <si>
    <t>Building HVAC</t>
  </si>
  <si>
    <t>Is IE factor applied? (Yes / No)</t>
  </si>
  <si>
    <t>IE Table Name</t>
  </si>
  <si>
    <t>Measure Qualifier</t>
  </si>
  <si>
    <t>Energy Impact ID</t>
  </si>
  <si>
    <t>Measure Cost ID</t>
  </si>
  <si>
    <t>Measure Impact Type</t>
  </si>
  <si>
    <t>OfferingDesc</t>
  </si>
  <si>
    <t>Measure Detail ID</t>
  </si>
  <si>
    <t>SWCR005</t>
  </si>
  <si>
    <t>Auto Closer for Refrigerated Storage Door</t>
  </si>
  <si>
    <t>A</t>
  </si>
  <si>
    <t>Standard, No Auto Door Closer, Cooler</t>
  </si>
  <si>
    <t>NA</t>
  </si>
  <si>
    <t>Efficient, Auto Door Closer, Cooler, CZ01</t>
  </si>
  <si>
    <t>AOE</t>
  </si>
  <si>
    <t>Any</t>
  </si>
  <si>
    <t>Ex</t>
  </si>
  <si>
    <t>CZ01</t>
  </si>
  <si>
    <t>Each</t>
  </si>
  <si>
    <t>Ag</t>
  </si>
  <si>
    <t>Cooler</t>
  </si>
  <si>
    <t>None</t>
  </si>
  <si>
    <t>GrocWlkIn-DrClsr</t>
  </si>
  <si>
    <t>DnDeemDI</t>
  </si>
  <si>
    <t>Agric-Default&gt;2yrs</t>
  </si>
  <si>
    <t>Def-GSIA</t>
  </si>
  <si>
    <t>DEER:HVAC_Chillers</t>
  </si>
  <si>
    <t>Annual</t>
  </si>
  <si>
    <t>Standard</t>
  </si>
  <si>
    <t>Ref_Storage</t>
  </si>
  <si>
    <t>WalkInDoor</t>
  </si>
  <si>
    <t>ComRefrig</t>
  </si>
  <si>
    <t>Storage</t>
  </si>
  <si>
    <t>cWtd</t>
  </si>
  <si>
    <t>No</t>
  </si>
  <si>
    <t>Deem-WP</t>
  </si>
  <si>
    <t>SWCR005-Cooler-cWtd-CZ01-Any-Ex-None-AOE-DnDeemDI-Annual-Def-GSIA-Standard-Deem-WP-None-Each-Agric-Default&gt;2yrs-Any-Ref_Storage-WalkInDoor-ComRefrig-Storage--GrocWlkIn-DrClsr-GrocWlkIn-DrClsr-Any-DEER:HVAC_Chillers-Ag</t>
  </si>
  <si>
    <t>Efficient, Auto Door Closer, Cooler, CZ02</t>
  </si>
  <si>
    <t>CZ02</t>
  </si>
  <si>
    <t>SWCR005-Cooler-cWtd-CZ02-Any-Ex-None-AOE-DnDeemDI-Annual-Def-GSIA-Standard-Deem-WP-None-Each-Agric-Default&gt;2yrs-Any-Ref_Storage-WalkInDoor-ComRefrig-Storage--GrocWlkIn-DrClsr-GrocWlkIn-DrClsr-Any-DEER:HVAC_Chillers-Ag</t>
  </si>
  <si>
    <t>Efficient, Auto Door Closer, Cooler, CZ03</t>
  </si>
  <si>
    <t>CZ03</t>
  </si>
  <si>
    <t>SWCR005-Cooler-cWtd-CZ03-Any-Ex-None-AOE-DnDeemDI-Annual-Def-GSIA-Standard-Deem-WP-None-Each-Agric-Default&gt;2yrs-Any-Ref_Storage-WalkInDoor-ComRefrig-Storage--GrocWlkIn-DrClsr-GrocWlkIn-DrClsr-Any-DEER:HVAC_Chillers-Ag</t>
  </si>
  <si>
    <t>Efficient, Auto Door Closer, Cooler, CZ04</t>
  </si>
  <si>
    <t>CZ04</t>
  </si>
  <si>
    <t>SWCR005-Cooler-cWtd-CZ04-Any-Ex-None-AOE-DnDeemDI-Annual-Def-GSIA-Standard-Deem-WP-None-Each-Agric-Default&gt;2yrs-Any-Ref_Storage-WalkInDoor-ComRefrig-Storage--GrocWlkIn-DrClsr-GrocWlkIn-DrClsr-Any-DEER:HVAC_Chillers-Ag</t>
  </si>
  <si>
    <t>Efficient, Auto Door Closer, Cooler, CZ05</t>
  </si>
  <si>
    <t>CZ05</t>
  </si>
  <si>
    <t>SWCR005-Cooler-cWtd-CZ05-Any-Ex-None-AOE-DnDeemDI-Annual-Def-GSIA-Standard-Deem-WP-None-Each-Agric-Default&gt;2yrs-Any-Ref_Storage-WalkInDoor-ComRefrig-Storage--GrocWlkIn-DrClsr-GrocWlkIn-DrClsr-Any-DEER:HVAC_Chillers-Ag</t>
  </si>
  <si>
    <t>Efficient, Auto Door Closer, Cooler, CZ06</t>
  </si>
  <si>
    <t>CZ06</t>
  </si>
  <si>
    <t>SWCR005-Cooler-cWtd-CZ06-Any-Ex-None-AOE-DnDeemDI-Annual-Def-GSIA-Standard-Deem-WP-None-Each-Agric-Default&gt;2yrs-Any-Ref_Storage-WalkInDoor-ComRefrig-Storage--GrocWlkIn-DrClsr-GrocWlkIn-DrClsr-Any-DEER:HVAC_Chillers-Ag</t>
  </si>
  <si>
    <t>Efficient, Auto Door Closer, Cooler, CZ07</t>
  </si>
  <si>
    <t>CZ07</t>
  </si>
  <si>
    <t>SWCR005-Cooler-cWtd-CZ07-Any-Ex-None-AOE-DnDeemDI-Annual-Def-GSIA-Standard-Deem-WP-None-Each-Agric-Default&gt;2yrs-Any-Ref_Storage-WalkInDoor-ComRefrig-Storage--GrocWlkIn-DrClsr-GrocWlkIn-DrClsr-Any-DEER:HVAC_Chillers-Ag</t>
  </si>
  <si>
    <t>Efficient, Auto Door Closer, Cooler, CZ08</t>
  </si>
  <si>
    <t>CZ08</t>
  </si>
  <si>
    <t>SWCR005-Cooler-cWtd-CZ08-Any-Ex-None-AOE-DnDeemDI-Annual-Def-GSIA-Standard-Deem-WP-None-Each-Agric-Default&gt;2yrs-Any-Ref_Storage-WalkInDoor-ComRefrig-Storage--GrocWlkIn-DrClsr-GrocWlkIn-DrClsr-Any-DEER:HVAC_Chillers-Ag</t>
  </si>
  <si>
    <t>Efficient, Auto Door Closer, Cooler, CZ09</t>
  </si>
  <si>
    <t>CZ09</t>
  </si>
  <si>
    <t>SWCR005-Cooler-cWtd-CZ09-Any-Ex-None-AOE-DnDeemDI-Annual-Def-GSIA-Standard-Deem-WP-None-Each-Agric-Default&gt;2yrs-Any-Ref_Storage-WalkInDoor-ComRefrig-Storage--GrocWlkIn-DrClsr-GrocWlkIn-DrClsr-Any-DEER:HVAC_Chillers-Ag</t>
  </si>
  <si>
    <t>Efficient, Auto Door Closer, Cooler, CZ10</t>
  </si>
  <si>
    <t>CZ10</t>
  </si>
  <si>
    <t>SWCR005-Cooler-cWtd-CZ10-Any-Ex-None-AOE-DnDeemDI-Annual-Def-GSIA-Standard-Deem-WP-None-Each-Agric-Default&gt;2yrs-Any-Ref_Storage-WalkInDoor-ComRefrig-Storage--GrocWlkIn-DrClsr-GrocWlkIn-DrClsr-Any-DEER:HVAC_Chillers-Ag</t>
  </si>
  <si>
    <t>Efficient, Auto Door Closer, Cooler, CZ11</t>
  </si>
  <si>
    <t>CZ11</t>
  </si>
  <si>
    <t>SWCR005-Cooler-cWtd-CZ11-Any-Ex-None-AOE-DnDeemDI-Annual-Def-GSIA-Standard-Deem-WP-None-Each-Agric-Default&gt;2yrs-Any-Ref_Storage-WalkInDoor-ComRefrig-Storage--GrocWlkIn-DrClsr-GrocWlkIn-DrClsr-Any-DEER:HVAC_Chillers-Ag</t>
  </si>
  <si>
    <t>Efficient, Auto Door Closer, Cooler, CZ12</t>
  </si>
  <si>
    <t>CZ12</t>
  </si>
  <si>
    <t>SWCR005-Cooler-cWtd-CZ12-Any-Ex-None-AOE-DnDeemDI-Annual-Def-GSIA-Standard-Deem-WP-None-Each-Agric-Default&gt;2yrs-Any-Ref_Storage-WalkInDoor-ComRefrig-Storage--GrocWlkIn-DrClsr-GrocWlkIn-DrClsr-Any-DEER:HVAC_Chillers-Ag</t>
  </si>
  <si>
    <t>Efficient, Auto Door Closer, Cooler, CZ13</t>
  </si>
  <si>
    <t>CZ13</t>
  </si>
  <si>
    <t>SWCR005-Cooler-cWtd-CZ13-Any-Ex-None-AOE-DnDeemDI-Annual-Def-GSIA-Standard-Deem-WP-None-Each-Agric-Default&gt;2yrs-Any-Ref_Storage-WalkInDoor-ComRefrig-Storage--GrocWlkIn-DrClsr-GrocWlkIn-DrClsr-Any-DEER:HVAC_Chillers-Ag</t>
  </si>
  <si>
    <t>Efficient, Auto Door Closer, Cooler, CZ14</t>
  </si>
  <si>
    <t>CZ14</t>
  </si>
  <si>
    <t>SWCR005-Cooler-cWtd-CZ14-Any-Ex-None-AOE-DnDeemDI-Annual-Def-GSIA-Standard-Deem-WP-None-Each-Agric-Default&gt;2yrs-Any-Ref_Storage-WalkInDoor-ComRefrig-Storage--GrocWlkIn-DrClsr-GrocWlkIn-DrClsr-Any-DEER:HVAC_Chillers-Ag</t>
  </si>
  <si>
    <t>Efficient, Auto Door Closer, Cooler, CZ15</t>
  </si>
  <si>
    <t>CZ15</t>
  </si>
  <si>
    <t>SWCR005-Cooler-cWtd-CZ15-Any-Ex-None-AOE-DnDeemDI-Annual-Def-GSIA-Standard-Deem-WP-None-Each-Agric-Default&gt;2yrs-Any-Ref_Storage-WalkInDoor-ComRefrig-Storage--GrocWlkIn-DrClsr-GrocWlkIn-DrClsr-Any-DEER:HVAC_Chillers-Ag</t>
  </si>
  <si>
    <t>Efficient, Auto Door Closer, Cooler, CZ16</t>
  </si>
  <si>
    <t>CZ16</t>
  </si>
  <si>
    <t>SWCR005-Cooler-cWtd-CZ16-Any-Ex-None-AOE-DnDeemDI-Annual-Def-GSIA-Standard-Deem-WP-None-Each-Agric-Default&gt;2yrs-Any-Ref_Storage-WalkInDoor-ComRefrig-Storage--GrocWlkIn-DrClsr-GrocWlkIn-DrClsr-Any-DEER:HVAC_Chillers-Ag</t>
  </si>
  <si>
    <t>B</t>
  </si>
  <si>
    <t>Standard, No Auto Door Closer, Freezer</t>
  </si>
  <si>
    <t>Efficient, Auto Door Closer, Freezer, CZ01</t>
  </si>
  <si>
    <t>Freezer</t>
  </si>
  <si>
    <t>SWCR005-Freezer-cWtd-CZ01-Any-Ex-None-AOE-DnDeemDI-Annual-Def-GSIA-Standard-Deem-WP-None-Each-Agric-Default&gt;2yrs-Any-Ref_Storage-WalkInDoor-ComRefrig-Storage--GrocWlkIn-DrClsr-GrocWlkIn-DrClsr-Any-DEER:HVAC_Chillers-Ag</t>
  </si>
  <si>
    <t>Efficient, Auto Door Closer, Freezer, CZ02</t>
  </si>
  <si>
    <t>SWCR005-Freezer-cWtd-CZ02-Any-Ex-None-AOE-DnDeemDI-Annual-Def-GSIA-Standard-Deem-WP-None-Each-Agric-Default&gt;2yrs-Any-Ref_Storage-WalkInDoor-ComRefrig-Storage--GrocWlkIn-DrClsr-GrocWlkIn-DrClsr-Any-DEER:HVAC_Chillers-Ag</t>
  </si>
  <si>
    <t>Efficient, Auto Door Closer, Freezer, CZ03</t>
  </si>
  <si>
    <t>SWCR005-Freezer-cWtd-CZ03-Any-Ex-None-AOE-DnDeemDI-Annual-Def-GSIA-Standard-Deem-WP-None-Each-Agric-Default&gt;2yrs-Any-Ref_Storage-WalkInDoor-ComRefrig-Storage--GrocWlkIn-DrClsr-GrocWlkIn-DrClsr-Any-DEER:HVAC_Chillers-Ag</t>
  </si>
  <si>
    <t>Efficient, Auto Door Closer, Freezer, CZ04</t>
  </si>
  <si>
    <t>SWCR005-Freezer-cWtd-CZ04-Any-Ex-None-AOE-DnDeemDI-Annual-Def-GSIA-Standard-Deem-WP-None-Each-Agric-Default&gt;2yrs-Any-Ref_Storage-WalkInDoor-ComRefrig-Storage--GrocWlkIn-DrClsr-GrocWlkIn-DrClsr-Any-DEER:HVAC_Chillers-Ag</t>
  </si>
  <si>
    <t>Efficient, Auto Door Closer, Freezer, CZ05</t>
  </si>
  <si>
    <t>SWCR005-Freezer-cWtd-CZ05-Any-Ex-None-AOE-DnDeemDI-Annual-Def-GSIA-Standard-Deem-WP-None-Each-Agric-Default&gt;2yrs-Any-Ref_Storage-WalkInDoor-ComRefrig-Storage--GrocWlkIn-DrClsr-GrocWlkIn-DrClsr-Any-DEER:HVAC_Chillers-Ag</t>
  </si>
  <si>
    <t>Efficient, Auto Door Closer, Freezer, CZ06</t>
  </si>
  <si>
    <t>SWCR005-Freezer-cWtd-CZ06-Any-Ex-None-AOE-DnDeemDI-Annual-Def-GSIA-Standard-Deem-WP-None-Each-Agric-Default&gt;2yrs-Any-Ref_Storage-WalkInDoor-ComRefrig-Storage--GrocWlkIn-DrClsr-GrocWlkIn-DrClsr-Any-DEER:HVAC_Chillers-Ag</t>
  </si>
  <si>
    <t>Efficient, Auto Door Closer, Freezer, CZ07</t>
  </si>
  <si>
    <t>SWCR005-Freezer-cWtd-CZ07-Any-Ex-None-AOE-DnDeemDI-Annual-Def-GSIA-Standard-Deem-WP-None-Each-Agric-Default&gt;2yrs-Any-Ref_Storage-WalkInDoor-ComRefrig-Storage--GrocWlkIn-DrClsr-GrocWlkIn-DrClsr-Any-DEER:HVAC_Chillers-Ag</t>
  </si>
  <si>
    <t>Efficient, Auto Door Closer, Freezer, CZ08</t>
  </si>
  <si>
    <t>SWCR005-Freezer-cWtd-CZ08-Any-Ex-None-AOE-DnDeemDI-Annual-Def-GSIA-Standard-Deem-WP-None-Each-Agric-Default&gt;2yrs-Any-Ref_Storage-WalkInDoor-ComRefrig-Storage--GrocWlkIn-DrClsr-GrocWlkIn-DrClsr-Any-DEER:HVAC_Chillers-Ag</t>
  </si>
  <si>
    <t>Efficient, Auto Door Closer, Freezer, CZ09</t>
  </si>
  <si>
    <t>SWCR005-Freezer-cWtd-CZ09-Any-Ex-None-AOE-DnDeemDI-Annual-Def-GSIA-Standard-Deem-WP-None-Each-Agric-Default&gt;2yrs-Any-Ref_Storage-WalkInDoor-ComRefrig-Storage--GrocWlkIn-DrClsr-GrocWlkIn-DrClsr-Any-DEER:HVAC_Chillers-Ag</t>
  </si>
  <si>
    <t>Efficient, Auto Door Closer, Freezer, CZ10</t>
  </si>
  <si>
    <t>SWCR005-Freezer-cWtd-CZ10-Any-Ex-None-AOE-DnDeemDI-Annual-Def-GSIA-Standard-Deem-WP-None-Each-Agric-Default&gt;2yrs-Any-Ref_Storage-WalkInDoor-ComRefrig-Storage--GrocWlkIn-DrClsr-GrocWlkIn-DrClsr-Any-DEER:HVAC_Chillers-Ag</t>
  </si>
  <si>
    <t>Efficient, Auto Door Closer, Freezer, CZ11</t>
  </si>
  <si>
    <t>SWCR005-Freezer-cWtd-CZ11-Any-Ex-None-AOE-DnDeemDI-Annual-Def-GSIA-Standard-Deem-WP-None-Each-Agric-Default&gt;2yrs-Any-Ref_Storage-WalkInDoor-ComRefrig-Storage--GrocWlkIn-DrClsr-GrocWlkIn-DrClsr-Any-DEER:HVAC_Chillers-Ag</t>
  </si>
  <si>
    <t>Efficient, Auto Door Closer, Freezer, CZ12</t>
  </si>
  <si>
    <t>SWCR005-Freezer-cWtd-CZ12-Any-Ex-None-AOE-DnDeemDI-Annual-Def-GSIA-Standard-Deem-WP-None-Each-Agric-Default&gt;2yrs-Any-Ref_Storage-WalkInDoor-ComRefrig-Storage--GrocWlkIn-DrClsr-GrocWlkIn-DrClsr-Any-DEER:HVAC_Chillers-Ag</t>
  </si>
  <si>
    <t>Efficient, Auto Door Closer, Freezer, CZ13</t>
  </si>
  <si>
    <t>SWCR005-Freezer-cWtd-CZ13-Any-Ex-None-AOE-DnDeemDI-Annual-Def-GSIA-Standard-Deem-WP-None-Each-Agric-Default&gt;2yrs-Any-Ref_Storage-WalkInDoor-ComRefrig-Storage--GrocWlkIn-DrClsr-GrocWlkIn-DrClsr-Any-DEER:HVAC_Chillers-Ag</t>
  </si>
  <si>
    <t>Efficient, Auto Door Closer, Freezer, CZ14</t>
  </si>
  <si>
    <t>SWCR005-Freezer-cWtd-CZ14-Any-Ex-None-AOE-DnDeemDI-Annual-Def-GSIA-Standard-Deem-WP-None-Each-Agric-Default&gt;2yrs-Any-Ref_Storage-WalkInDoor-ComRefrig-Storage--GrocWlkIn-DrClsr-GrocWlkIn-DrClsr-Any-DEER:HVAC_Chillers-Ag</t>
  </si>
  <si>
    <t>Efficient, Auto Door Closer, Freezer, CZ15</t>
  </si>
  <si>
    <t>SWCR005-Freezer-cWtd-CZ15-Any-Ex-None-AOE-DnDeemDI-Annual-Def-GSIA-Standard-Deem-WP-None-Each-Agric-Default&gt;2yrs-Any-Ref_Storage-WalkInDoor-ComRefrig-Storage--GrocWlkIn-DrClsr-GrocWlkIn-DrClsr-Any-DEER:HVAC_Chillers-Ag</t>
  </si>
  <si>
    <t>Efficient, Auto Door Closer, Freezer, CZ16</t>
  </si>
  <si>
    <t>SWCR005-Freezer-cWtd-CZ16-Any-Ex-None-AOE-DnDeemDI-Annual-Def-GSIA-Standard-Deem-WP-None-Each-Agric-Default&gt;2yrs-Any-Ref_Storage-WalkInDoor-ComRefrig-Storage--GrocWlkIn-DrClsr-GrocWlkIn-DrClsr-Any-DEER:HVAC_Chillers-Ag</t>
  </si>
  <si>
    <t>Com</t>
  </si>
  <si>
    <t>Com-Default&gt;2yrs</t>
  </si>
  <si>
    <t>SWCR005-Cooler-cWtd-CZ01-Any-Ex-None-AOE-DnDeemDI-Annual-Def-GSIA-Standard-Deem-WP-None-Each-Com-Default&gt;2yrs-Any-Ref_Storage-WalkInDoor-ComRefrig-Storage--GrocWlkIn-DrClsr-GrocWlkIn-DrClsr-Any-DEER:HVAC_Chillers-Com</t>
  </si>
  <si>
    <t>SWCR005-Cooler-cWtd-CZ02-Any-Ex-None-AOE-DnDeemDI-Annual-Def-GSIA-Standard-Deem-WP-None-Each-Com-Default&gt;2yrs-Any-Ref_Storage-WalkInDoor-ComRefrig-Storage--GrocWlkIn-DrClsr-GrocWlkIn-DrClsr-Any-DEER:HVAC_Chillers-Com</t>
  </si>
  <si>
    <t>SWCR005-Cooler-cWtd-CZ03-Any-Ex-None-AOE-DnDeemDI-Annual-Def-GSIA-Standard-Deem-WP-None-Each-Com-Default&gt;2yrs-Any-Ref_Storage-WalkInDoor-ComRefrig-Storage--GrocWlkIn-DrClsr-GrocWlkIn-DrClsr-Any-DEER:HVAC_Chillers-Com</t>
  </si>
  <si>
    <t>SWCR005-Cooler-cWtd-CZ04-Any-Ex-None-AOE-DnDeemDI-Annual-Def-GSIA-Standard-Deem-WP-None-Each-Com-Default&gt;2yrs-Any-Ref_Storage-WalkInDoor-ComRefrig-Storage--GrocWlkIn-DrClsr-GrocWlkIn-DrClsr-Any-DEER:HVAC_Chillers-Com</t>
  </si>
  <si>
    <t>SWCR005-Cooler-cWtd-CZ05-Any-Ex-None-AOE-DnDeemDI-Annual-Def-GSIA-Standard-Deem-WP-None-Each-Com-Default&gt;2yrs-Any-Ref_Storage-WalkInDoor-ComRefrig-Storage--GrocWlkIn-DrClsr-GrocWlkIn-DrClsr-Any-DEER:HVAC_Chillers-Com</t>
  </si>
  <si>
    <t>SWCR005-Cooler-cWtd-CZ06-Any-Ex-None-AOE-DnDeemDI-Annual-Def-GSIA-Standard-Deem-WP-None-Each-Com-Default&gt;2yrs-Any-Ref_Storage-WalkInDoor-ComRefrig-Storage--GrocWlkIn-DrClsr-GrocWlkIn-DrClsr-Any-DEER:HVAC_Chillers-Com</t>
  </si>
  <si>
    <t>SWCR005-Cooler-cWtd-CZ07-Any-Ex-None-AOE-DnDeemDI-Annual-Def-GSIA-Standard-Deem-WP-None-Each-Com-Default&gt;2yrs-Any-Ref_Storage-WalkInDoor-ComRefrig-Storage--GrocWlkIn-DrClsr-GrocWlkIn-DrClsr-Any-DEER:HVAC_Chillers-Com</t>
  </si>
  <si>
    <t>SWCR005-Cooler-cWtd-CZ08-Any-Ex-None-AOE-DnDeemDI-Annual-Def-GSIA-Standard-Deem-WP-None-Each-Com-Default&gt;2yrs-Any-Ref_Storage-WalkInDoor-ComRefrig-Storage--GrocWlkIn-DrClsr-GrocWlkIn-DrClsr-Any-DEER:HVAC_Chillers-Com</t>
  </si>
  <si>
    <t>SWCR005-Cooler-cWtd-CZ09-Any-Ex-None-AOE-DnDeemDI-Annual-Def-GSIA-Standard-Deem-WP-None-Each-Com-Default&gt;2yrs-Any-Ref_Storage-WalkInDoor-ComRefrig-Storage--GrocWlkIn-DrClsr-GrocWlkIn-DrClsr-Any-DEER:HVAC_Chillers-Com</t>
  </si>
  <si>
    <t>SWCR005-Cooler-cWtd-CZ10-Any-Ex-None-AOE-DnDeemDI-Annual-Def-GSIA-Standard-Deem-WP-None-Each-Com-Default&gt;2yrs-Any-Ref_Storage-WalkInDoor-ComRefrig-Storage--GrocWlkIn-DrClsr-GrocWlkIn-DrClsr-Any-DEER:HVAC_Chillers-Com</t>
  </si>
  <si>
    <t>SWCR005-Cooler-cWtd-CZ11-Any-Ex-None-AOE-DnDeemDI-Annual-Def-GSIA-Standard-Deem-WP-None-Each-Com-Default&gt;2yrs-Any-Ref_Storage-WalkInDoor-ComRefrig-Storage--GrocWlkIn-DrClsr-GrocWlkIn-DrClsr-Any-DEER:HVAC_Chillers-Com</t>
  </si>
  <si>
    <t>SWCR005-Cooler-cWtd-CZ12-Any-Ex-None-AOE-DnDeemDI-Annual-Def-GSIA-Standard-Deem-WP-None-Each-Com-Default&gt;2yrs-Any-Ref_Storage-WalkInDoor-ComRefrig-Storage--GrocWlkIn-DrClsr-GrocWlkIn-DrClsr-Any-DEER:HVAC_Chillers-Com</t>
  </si>
  <si>
    <t>SWCR005-Cooler-cWtd-CZ13-Any-Ex-None-AOE-DnDeemDI-Annual-Def-GSIA-Standard-Deem-WP-None-Each-Com-Default&gt;2yrs-Any-Ref_Storage-WalkInDoor-ComRefrig-Storage--GrocWlkIn-DrClsr-GrocWlkIn-DrClsr-Any-DEER:HVAC_Chillers-Com</t>
  </si>
  <si>
    <t>SWCR005-Cooler-cWtd-CZ14-Any-Ex-None-AOE-DnDeemDI-Annual-Def-GSIA-Standard-Deem-WP-None-Each-Com-Default&gt;2yrs-Any-Ref_Storage-WalkInDoor-ComRefrig-Storage--GrocWlkIn-DrClsr-GrocWlkIn-DrClsr-Any-DEER:HVAC_Chillers-Com</t>
  </si>
  <si>
    <t>SWCR005-Cooler-cWtd-CZ15-Any-Ex-None-AOE-DnDeemDI-Annual-Def-GSIA-Standard-Deem-WP-None-Each-Com-Default&gt;2yrs-Any-Ref_Storage-WalkInDoor-ComRefrig-Storage--GrocWlkIn-DrClsr-GrocWlkIn-DrClsr-Any-DEER:HVAC_Chillers-Com</t>
  </si>
  <si>
    <t>SWCR005-Cooler-cWtd-CZ16-Any-Ex-None-AOE-DnDeemDI-Annual-Def-GSIA-Standard-Deem-WP-None-Each-Com-Default&gt;2yrs-Any-Ref_Storage-WalkInDoor-ComRefrig-Storage--GrocWlkIn-DrClsr-GrocWlkIn-DrClsr-Any-DEER:HVAC_Chillers-Com</t>
  </si>
  <si>
    <t>SWCR005-Freezer-cWtd-CZ01-Any-Ex-None-AOE-DnDeemDI-Annual-Def-GSIA-Standard-Deem-WP-None-Each-Com-Default&gt;2yrs-Any-Ref_Storage-WalkInDoor-ComRefrig-Storage--GrocWlkIn-DrClsr-GrocWlkIn-DrClsr-Any-DEER:HVAC_Chillers-Com</t>
  </si>
  <si>
    <t>SWCR005-Freezer-cWtd-CZ02-Any-Ex-None-AOE-DnDeemDI-Annual-Def-GSIA-Standard-Deem-WP-None-Each-Com-Default&gt;2yrs-Any-Ref_Storage-WalkInDoor-ComRefrig-Storage--GrocWlkIn-DrClsr-GrocWlkIn-DrClsr-Any-DEER:HVAC_Chillers-Com</t>
  </si>
  <si>
    <t>SWCR005-Freezer-cWtd-CZ03-Any-Ex-None-AOE-DnDeemDI-Annual-Def-GSIA-Standard-Deem-WP-None-Each-Com-Default&gt;2yrs-Any-Ref_Storage-WalkInDoor-ComRefrig-Storage--GrocWlkIn-DrClsr-GrocWlkIn-DrClsr-Any-DEER:HVAC_Chillers-Com</t>
  </si>
  <si>
    <t>SWCR005-Freezer-cWtd-CZ04-Any-Ex-None-AOE-DnDeemDI-Annual-Def-GSIA-Standard-Deem-WP-None-Each-Com-Default&gt;2yrs-Any-Ref_Storage-WalkInDoor-ComRefrig-Storage--GrocWlkIn-DrClsr-GrocWlkIn-DrClsr-Any-DEER:HVAC_Chillers-Com</t>
  </si>
  <si>
    <t>SWCR005-Freezer-cWtd-CZ05-Any-Ex-None-AOE-DnDeemDI-Annual-Def-GSIA-Standard-Deem-WP-None-Each-Com-Default&gt;2yrs-Any-Ref_Storage-WalkInDoor-ComRefrig-Storage--GrocWlkIn-DrClsr-GrocWlkIn-DrClsr-Any-DEER:HVAC_Chillers-Com</t>
  </si>
  <si>
    <t>SWCR005-Freezer-cWtd-CZ06-Any-Ex-None-AOE-DnDeemDI-Annual-Def-GSIA-Standard-Deem-WP-None-Each-Com-Default&gt;2yrs-Any-Ref_Storage-WalkInDoor-ComRefrig-Storage--GrocWlkIn-DrClsr-GrocWlkIn-DrClsr-Any-DEER:HVAC_Chillers-Com</t>
  </si>
  <si>
    <t>SWCR005-Freezer-cWtd-CZ07-Any-Ex-None-AOE-DnDeemDI-Annual-Def-GSIA-Standard-Deem-WP-None-Each-Com-Default&gt;2yrs-Any-Ref_Storage-WalkInDoor-ComRefrig-Storage--GrocWlkIn-DrClsr-GrocWlkIn-DrClsr-Any-DEER:HVAC_Chillers-Com</t>
  </si>
  <si>
    <t>SWCR005-Freezer-cWtd-CZ08-Any-Ex-None-AOE-DnDeemDI-Annual-Def-GSIA-Standard-Deem-WP-None-Each-Com-Default&gt;2yrs-Any-Ref_Storage-WalkInDoor-ComRefrig-Storage--GrocWlkIn-DrClsr-GrocWlkIn-DrClsr-Any-DEER:HVAC_Chillers-Com</t>
  </si>
  <si>
    <t>SWCR005-Freezer-cWtd-CZ09-Any-Ex-None-AOE-DnDeemDI-Annual-Def-GSIA-Standard-Deem-WP-None-Each-Com-Default&gt;2yrs-Any-Ref_Storage-WalkInDoor-ComRefrig-Storage--GrocWlkIn-DrClsr-GrocWlkIn-DrClsr-Any-DEER:HVAC_Chillers-Com</t>
  </si>
  <si>
    <t>SWCR005-Freezer-cWtd-CZ10-Any-Ex-None-AOE-DnDeemDI-Annual-Def-GSIA-Standard-Deem-WP-None-Each-Com-Default&gt;2yrs-Any-Ref_Storage-WalkInDoor-ComRefrig-Storage--GrocWlkIn-DrClsr-GrocWlkIn-DrClsr-Any-DEER:HVAC_Chillers-Com</t>
  </si>
  <si>
    <t>SWCR005-Freezer-cWtd-CZ11-Any-Ex-None-AOE-DnDeemDI-Annual-Def-GSIA-Standard-Deem-WP-None-Each-Com-Default&gt;2yrs-Any-Ref_Storage-WalkInDoor-ComRefrig-Storage--GrocWlkIn-DrClsr-GrocWlkIn-DrClsr-Any-DEER:HVAC_Chillers-Com</t>
  </si>
  <si>
    <t>SWCR005-Freezer-cWtd-CZ12-Any-Ex-None-AOE-DnDeemDI-Annual-Def-GSIA-Standard-Deem-WP-None-Each-Com-Default&gt;2yrs-Any-Ref_Storage-WalkInDoor-ComRefrig-Storage--GrocWlkIn-DrClsr-GrocWlkIn-DrClsr-Any-DEER:HVAC_Chillers-Com</t>
  </si>
  <si>
    <t>SWCR005-Freezer-cWtd-CZ13-Any-Ex-None-AOE-DnDeemDI-Annual-Def-GSIA-Standard-Deem-WP-None-Each-Com-Default&gt;2yrs-Any-Ref_Storage-WalkInDoor-ComRefrig-Storage--GrocWlkIn-DrClsr-GrocWlkIn-DrClsr-Any-DEER:HVAC_Chillers-Com</t>
  </si>
  <si>
    <t>SWCR005-Freezer-cWtd-CZ14-Any-Ex-None-AOE-DnDeemDI-Annual-Def-GSIA-Standard-Deem-WP-None-Each-Com-Default&gt;2yrs-Any-Ref_Storage-WalkInDoor-ComRefrig-Storage--GrocWlkIn-DrClsr-GrocWlkIn-DrClsr-Any-DEER:HVAC_Chillers-Com</t>
  </si>
  <si>
    <t>SWCR005-Freezer-cWtd-CZ15-Any-Ex-None-AOE-DnDeemDI-Annual-Def-GSIA-Standard-Deem-WP-None-Each-Com-Default&gt;2yrs-Any-Ref_Storage-WalkInDoor-ComRefrig-Storage--GrocWlkIn-DrClsr-GrocWlkIn-DrClsr-Any-DEER:HVAC_Chillers-Com</t>
  </si>
  <si>
    <t>SWCR005-Freezer-cWtd-CZ16-Any-Ex-None-AOE-DnDeemDI-Annual-Def-GSIA-Standard-Deem-WP-None-Each-Com-Default&gt;2yrs-Any-Ref_Storage-WalkInDoor-ComRefrig-Storage--GrocWlkIn-DrClsr-GrocWlkIn-DrClsr-Any-DEER:HVAC_Chillers-Com</t>
  </si>
  <si>
    <t>Ind</t>
  </si>
  <si>
    <t>Ind-Default&gt;2yrs</t>
  </si>
  <si>
    <t>SWCR005-Cooler-cWtd-CZ01-Any-Ex-None-AOE-DnDeemDI-Annual-Def-GSIA-Standard-Deem-WP-None-Each-Ind-Default&gt;2yrs-Any-Ref_Storage-WalkInDoor-ComRefrig-Storage--GrocWlkIn-DrClsr-GrocWlkIn-DrClsr-Any-DEER:HVAC_Chillers-Ind</t>
  </si>
  <si>
    <t>SWCR005-Cooler-cWtd-CZ02-Any-Ex-None-AOE-DnDeemDI-Annual-Def-GSIA-Standard-Deem-WP-None-Each-Ind-Default&gt;2yrs-Any-Ref_Storage-WalkInDoor-ComRefrig-Storage--GrocWlkIn-DrClsr-GrocWlkIn-DrClsr-Any-DEER:HVAC_Chillers-Ind</t>
  </si>
  <si>
    <t>SWCR005-Cooler-cWtd-CZ03-Any-Ex-None-AOE-DnDeemDI-Annual-Def-GSIA-Standard-Deem-WP-None-Each-Ind-Default&gt;2yrs-Any-Ref_Storage-WalkInDoor-ComRefrig-Storage--GrocWlkIn-DrClsr-GrocWlkIn-DrClsr-Any-DEER:HVAC_Chillers-Ind</t>
  </si>
  <si>
    <t>SWCR005-Cooler-cWtd-CZ04-Any-Ex-None-AOE-DnDeemDI-Annual-Def-GSIA-Standard-Deem-WP-None-Each-Ind-Default&gt;2yrs-Any-Ref_Storage-WalkInDoor-ComRefrig-Storage--GrocWlkIn-DrClsr-GrocWlkIn-DrClsr-Any-DEER:HVAC_Chillers-Ind</t>
  </si>
  <si>
    <t>SWCR005-Cooler-cWtd-CZ05-Any-Ex-None-AOE-DnDeemDI-Annual-Def-GSIA-Standard-Deem-WP-None-Each-Ind-Default&gt;2yrs-Any-Ref_Storage-WalkInDoor-ComRefrig-Storage--GrocWlkIn-DrClsr-GrocWlkIn-DrClsr-Any-DEER:HVAC_Chillers-Ind</t>
  </si>
  <si>
    <t>SWCR005-Cooler-cWtd-CZ06-Any-Ex-None-AOE-DnDeemDI-Annual-Def-GSIA-Standard-Deem-WP-None-Each-Ind-Default&gt;2yrs-Any-Ref_Storage-WalkInDoor-ComRefrig-Storage--GrocWlkIn-DrClsr-GrocWlkIn-DrClsr-Any-DEER:HVAC_Chillers-Ind</t>
  </si>
  <si>
    <t>SWCR005-Cooler-cWtd-CZ07-Any-Ex-None-AOE-DnDeemDI-Annual-Def-GSIA-Standard-Deem-WP-None-Each-Ind-Default&gt;2yrs-Any-Ref_Storage-WalkInDoor-ComRefrig-Storage--GrocWlkIn-DrClsr-GrocWlkIn-DrClsr-Any-DEER:HVAC_Chillers-Ind</t>
  </si>
  <si>
    <t>SWCR005-Cooler-cWtd-CZ08-Any-Ex-None-AOE-DnDeemDI-Annual-Def-GSIA-Standard-Deem-WP-None-Each-Ind-Default&gt;2yrs-Any-Ref_Storage-WalkInDoor-ComRefrig-Storage--GrocWlkIn-DrClsr-GrocWlkIn-DrClsr-Any-DEER:HVAC_Chillers-Ind</t>
  </si>
  <si>
    <t>SWCR005-Cooler-cWtd-CZ09-Any-Ex-None-AOE-DnDeemDI-Annual-Def-GSIA-Standard-Deem-WP-None-Each-Ind-Default&gt;2yrs-Any-Ref_Storage-WalkInDoor-ComRefrig-Storage--GrocWlkIn-DrClsr-GrocWlkIn-DrClsr-Any-DEER:HVAC_Chillers-Ind</t>
  </si>
  <si>
    <t>SWCR005-Cooler-cWtd-CZ10-Any-Ex-None-AOE-DnDeemDI-Annual-Def-GSIA-Standard-Deem-WP-None-Each-Ind-Default&gt;2yrs-Any-Ref_Storage-WalkInDoor-ComRefrig-Storage--GrocWlkIn-DrClsr-GrocWlkIn-DrClsr-Any-DEER:HVAC_Chillers-Ind</t>
  </si>
  <si>
    <t>SWCR005-Cooler-cWtd-CZ11-Any-Ex-None-AOE-DnDeemDI-Annual-Def-GSIA-Standard-Deem-WP-None-Each-Ind-Default&gt;2yrs-Any-Ref_Storage-WalkInDoor-ComRefrig-Storage--GrocWlkIn-DrClsr-GrocWlkIn-DrClsr-Any-DEER:HVAC_Chillers-Ind</t>
  </si>
  <si>
    <t>SWCR005-Cooler-cWtd-CZ12-Any-Ex-None-AOE-DnDeemDI-Annual-Def-GSIA-Standard-Deem-WP-None-Each-Ind-Default&gt;2yrs-Any-Ref_Storage-WalkInDoor-ComRefrig-Storage--GrocWlkIn-DrClsr-GrocWlkIn-DrClsr-Any-DEER:HVAC_Chillers-Ind</t>
  </si>
  <si>
    <t>SWCR005-Cooler-cWtd-CZ13-Any-Ex-None-AOE-DnDeemDI-Annual-Def-GSIA-Standard-Deem-WP-None-Each-Ind-Default&gt;2yrs-Any-Ref_Storage-WalkInDoor-ComRefrig-Storage--GrocWlkIn-DrClsr-GrocWlkIn-DrClsr-Any-DEER:HVAC_Chillers-Ind</t>
  </si>
  <si>
    <t>SWCR005-Cooler-cWtd-CZ14-Any-Ex-None-AOE-DnDeemDI-Annual-Def-GSIA-Standard-Deem-WP-None-Each-Ind-Default&gt;2yrs-Any-Ref_Storage-WalkInDoor-ComRefrig-Storage--GrocWlkIn-DrClsr-GrocWlkIn-DrClsr-Any-DEER:HVAC_Chillers-Ind</t>
  </si>
  <si>
    <t>SWCR005-Cooler-cWtd-CZ15-Any-Ex-None-AOE-DnDeemDI-Annual-Def-GSIA-Standard-Deem-WP-None-Each-Ind-Default&gt;2yrs-Any-Ref_Storage-WalkInDoor-ComRefrig-Storage--GrocWlkIn-DrClsr-GrocWlkIn-DrClsr-Any-DEER:HVAC_Chillers-Ind</t>
  </si>
  <si>
    <t>SWCR005-Cooler-cWtd-CZ16-Any-Ex-None-AOE-DnDeemDI-Annual-Def-GSIA-Standard-Deem-WP-None-Each-Ind-Default&gt;2yrs-Any-Ref_Storage-WalkInDoor-ComRefrig-Storage--GrocWlkIn-DrClsr-GrocWlkIn-DrClsr-Any-DEER:HVAC_Chillers-Ind</t>
  </si>
  <si>
    <t>SWCR005-Freezer-cWtd-CZ01-Any-Ex-None-AOE-DnDeemDI-Annual-Def-GSIA-Standard-Deem-WP-None-Each-Ind-Default&gt;2yrs-Any-Ref_Storage-WalkInDoor-ComRefrig-Storage--GrocWlkIn-DrClsr-GrocWlkIn-DrClsr-Any-DEER:HVAC_Chillers-Ind</t>
  </si>
  <si>
    <t>SWCR005-Freezer-cWtd-CZ02-Any-Ex-None-AOE-DnDeemDI-Annual-Def-GSIA-Standard-Deem-WP-None-Each-Ind-Default&gt;2yrs-Any-Ref_Storage-WalkInDoor-ComRefrig-Storage--GrocWlkIn-DrClsr-GrocWlkIn-DrClsr-Any-DEER:HVAC_Chillers-Ind</t>
  </si>
  <si>
    <t>SWCR005-Freezer-cWtd-CZ03-Any-Ex-None-AOE-DnDeemDI-Annual-Def-GSIA-Standard-Deem-WP-None-Each-Ind-Default&gt;2yrs-Any-Ref_Storage-WalkInDoor-ComRefrig-Storage--GrocWlkIn-DrClsr-GrocWlkIn-DrClsr-Any-DEER:HVAC_Chillers-Ind</t>
  </si>
  <si>
    <t>SWCR005-Freezer-cWtd-CZ04-Any-Ex-None-AOE-DnDeemDI-Annual-Def-GSIA-Standard-Deem-WP-None-Each-Ind-Default&gt;2yrs-Any-Ref_Storage-WalkInDoor-ComRefrig-Storage--GrocWlkIn-DrClsr-GrocWlkIn-DrClsr-Any-DEER:HVAC_Chillers-Ind</t>
  </si>
  <si>
    <t>SWCR005-Freezer-cWtd-CZ05-Any-Ex-None-AOE-DnDeemDI-Annual-Def-GSIA-Standard-Deem-WP-None-Each-Ind-Default&gt;2yrs-Any-Ref_Storage-WalkInDoor-ComRefrig-Storage--GrocWlkIn-DrClsr-GrocWlkIn-DrClsr-Any-DEER:HVAC_Chillers-Ind</t>
  </si>
  <si>
    <t>SWCR005-Freezer-cWtd-CZ06-Any-Ex-None-AOE-DnDeemDI-Annual-Def-GSIA-Standard-Deem-WP-None-Each-Ind-Default&gt;2yrs-Any-Ref_Storage-WalkInDoor-ComRefrig-Storage--GrocWlkIn-DrClsr-GrocWlkIn-DrClsr-Any-DEER:HVAC_Chillers-Ind</t>
  </si>
  <si>
    <t>SWCR005-Freezer-cWtd-CZ07-Any-Ex-None-AOE-DnDeemDI-Annual-Def-GSIA-Standard-Deem-WP-None-Each-Ind-Default&gt;2yrs-Any-Ref_Storage-WalkInDoor-ComRefrig-Storage--GrocWlkIn-DrClsr-GrocWlkIn-DrClsr-Any-DEER:HVAC_Chillers-Ind</t>
  </si>
  <si>
    <t>SWCR005-Freezer-cWtd-CZ08-Any-Ex-None-AOE-DnDeemDI-Annual-Def-GSIA-Standard-Deem-WP-None-Each-Ind-Default&gt;2yrs-Any-Ref_Storage-WalkInDoor-ComRefrig-Storage--GrocWlkIn-DrClsr-GrocWlkIn-DrClsr-Any-DEER:HVAC_Chillers-Ind</t>
  </si>
  <si>
    <t>SWCR005-Freezer-cWtd-CZ09-Any-Ex-None-AOE-DnDeemDI-Annual-Def-GSIA-Standard-Deem-WP-None-Each-Ind-Default&gt;2yrs-Any-Ref_Storage-WalkInDoor-ComRefrig-Storage--GrocWlkIn-DrClsr-GrocWlkIn-DrClsr-Any-DEER:HVAC_Chillers-Ind</t>
  </si>
  <si>
    <t>SWCR005-Freezer-cWtd-CZ10-Any-Ex-None-AOE-DnDeemDI-Annual-Def-GSIA-Standard-Deem-WP-None-Each-Ind-Default&gt;2yrs-Any-Ref_Storage-WalkInDoor-ComRefrig-Storage--GrocWlkIn-DrClsr-GrocWlkIn-DrClsr-Any-DEER:HVAC_Chillers-Ind</t>
  </si>
  <si>
    <t>SWCR005-Freezer-cWtd-CZ11-Any-Ex-None-AOE-DnDeemDI-Annual-Def-GSIA-Standard-Deem-WP-None-Each-Ind-Default&gt;2yrs-Any-Ref_Storage-WalkInDoor-ComRefrig-Storage--GrocWlkIn-DrClsr-GrocWlkIn-DrClsr-Any-DEER:HVAC_Chillers-Ind</t>
  </si>
  <si>
    <t>SWCR005-Freezer-cWtd-CZ12-Any-Ex-None-AOE-DnDeemDI-Annual-Def-GSIA-Standard-Deem-WP-None-Each-Ind-Default&gt;2yrs-Any-Ref_Storage-WalkInDoor-ComRefrig-Storage--GrocWlkIn-DrClsr-GrocWlkIn-DrClsr-Any-DEER:HVAC_Chillers-Ind</t>
  </si>
  <si>
    <t>SWCR005-Freezer-cWtd-CZ13-Any-Ex-None-AOE-DnDeemDI-Annual-Def-GSIA-Standard-Deem-WP-None-Each-Ind-Default&gt;2yrs-Any-Ref_Storage-WalkInDoor-ComRefrig-Storage--GrocWlkIn-DrClsr-GrocWlkIn-DrClsr-Any-DEER:HVAC_Chillers-Ind</t>
  </si>
  <si>
    <t>SWCR005-Freezer-cWtd-CZ14-Any-Ex-None-AOE-DnDeemDI-Annual-Def-GSIA-Standard-Deem-WP-None-Each-Ind-Default&gt;2yrs-Any-Ref_Storage-WalkInDoor-ComRefrig-Storage--GrocWlkIn-DrClsr-GrocWlkIn-DrClsr-Any-DEER:HVAC_Chillers-Ind</t>
  </si>
  <si>
    <t>SWCR005-Freezer-cWtd-CZ15-Any-Ex-None-AOE-DnDeemDI-Annual-Def-GSIA-Standard-Deem-WP-None-Each-Ind-Default&gt;2yrs-Any-Ref_Storage-WalkInDoor-ComRefrig-Storage--GrocWlkIn-DrClsr-GrocWlkIn-DrClsr-Any-DEER:HVAC_Chillers-Ind</t>
  </si>
  <si>
    <t>SWCR005-Freezer-cWtd-CZ16-Any-Ex-None-AOE-DnDeemDI-Annual-Def-GSIA-Standard-Deem-WP-None-Each-Ind-Default&gt;2yrs-Any-Ref_Storage-WalkInDoor-ComRefrig-Storage--GrocWlkIn-DrClsr-GrocWlkIn-DrClsr-Any-DEER:HVAC_Chillers-Ind</t>
  </si>
  <si>
    <t>DnDeemed</t>
  </si>
  <si>
    <t>SWCR005-Cooler-cWtd-CZ01-Any-Ex-None-AOE-DnDeemed-Annual-Def-GSIA-Standard-Deem-WP-None-Each-Agric-Default&gt;2yrs-Any-Ref_Storage-WalkInDoor-ComRefrig-Storage--GrocWlkIn-DrClsr-GrocWlkIn-DrClsr-Any-DEER:HVAC_Chillers-Ag</t>
  </si>
  <si>
    <t>SWCR005-Cooler-cWtd-CZ02-Any-Ex-None-AOE-DnDeemed-Annual-Def-GSIA-Standard-Deem-WP-None-Each-Agric-Default&gt;2yrs-Any-Ref_Storage-WalkInDoor-ComRefrig-Storage--GrocWlkIn-DrClsr-GrocWlkIn-DrClsr-Any-DEER:HVAC_Chillers-Ag</t>
  </si>
  <si>
    <t>SWCR005-Cooler-cWtd-CZ03-Any-Ex-None-AOE-DnDeemed-Annual-Def-GSIA-Standard-Deem-WP-None-Each-Agric-Default&gt;2yrs-Any-Ref_Storage-WalkInDoor-ComRefrig-Storage--GrocWlkIn-DrClsr-GrocWlkIn-DrClsr-Any-DEER:HVAC_Chillers-Ag</t>
  </si>
  <si>
    <t>SWCR005-Cooler-cWtd-CZ04-Any-Ex-None-AOE-DnDeemed-Annual-Def-GSIA-Standard-Deem-WP-None-Each-Agric-Default&gt;2yrs-Any-Ref_Storage-WalkInDoor-ComRefrig-Storage--GrocWlkIn-DrClsr-GrocWlkIn-DrClsr-Any-DEER:HVAC_Chillers-Ag</t>
  </si>
  <si>
    <t>SWCR005-Cooler-cWtd-CZ05-Any-Ex-None-AOE-DnDeemed-Annual-Def-GSIA-Standard-Deem-WP-None-Each-Agric-Default&gt;2yrs-Any-Ref_Storage-WalkInDoor-ComRefrig-Storage--GrocWlkIn-DrClsr-GrocWlkIn-DrClsr-Any-DEER:HVAC_Chillers-Ag</t>
  </si>
  <si>
    <t>SWCR005-Cooler-cWtd-CZ06-Any-Ex-None-AOE-DnDeemed-Annual-Def-GSIA-Standard-Deem-WP-None-Each-Agric-Default&gt;2yrs-Any-Ref_Storage-WalkInDoor-ComRefrig-Storage--GrocWlkIn-DrClsr-GrocWlkIn-DrClsr-Any-DEER:HVAC_Chillers-Ag</t>
  </si>
  <si>
    <t>SWCR005-Cooler-cWtd-CZ07-Any-Ex-None-AOE-DnDeemed-Annual-Def-GSIA-Standard-Deem-WP-None-Each-Agric-Default&gt;2yrs-Any-Ref_Storage-WalkInDoor-ComRefrig-Storage--GrocWlkIn-DrClsr-GrocWlkIn-DrClsr-Any-DEER:HVAC_Chillers-Ag</t>
  </si>
  <si>
    <t>SWCR005-Cooler-cWtd-CZ08-Any-Ex-None-AOE-DnDeemed-Annual-Def-GSIA-Standard-Deem-WP-None-Each-Agric-Default&gt;2yrs-Any-Ref_Storage-WalkInDoor-ComRefrig-Storage--GrocWlkIn-DrClsr-GrocWlkIn-DrClsr-Any-DEER:HVAC_Chillers-Ag</t>
  </si>
  <si>
    <t>SWCR005-Cooler-cWtd-CZ09-Any-Ex-None-AOE-DnDeemed-Annual-Def-GSIA-Standard-Deem-WP-None-Each-Agric-Default&gt;2yrs-Any-Ref_Storage-WalkInDoor-ComRefrig-Storage--GrocWlkIn-DrClsr-GrocWlkIn-DrClsr-Any-DEER:HVAC_Chillers-Ag</t>
  </si>
  <si>
    <t>SWCR005-Cooler-cWtd-CZ10-Any-Ex-None-AOE-DnDeemed-Annual-Def-GSIA-Standard-Deem-WP-None-Each-Agric-Default&gt;2yrs-Any-Ref_Storage-WalkInDoor-ComRefrig-Storage--GrocWlkIn-DrClsr-GrocWlkIn-DrClsr-Any-DEER:HVAC_Chillers-Ag</t>
  </si>
  <si>
    <t>SWCR005-Cooler-cWtd-CZ11-Any-Ex-None-AOE-DnDeemed-Annual-Def-GSIA-Standard-Deem-WP-None-Each-Agric-Default&gt;2yrs-Any-Ref_Storage-WalkInDoor-ComRefrig-Storage--GrocWlkIn-DrClsr-GrocWlkIn-DrClsr-Any-DEER:HVAC_Chillers-Ag</t>
  </si>
  <si>
    <t>SWCR005-Cooler-cWtd-CZ12-Any-Ex-None-AOE-DnDeemed-Annual-Def-GSIA-Standard-Deem-WP-None-Each-Agric-Default&gt;2yrs-Any-Ref_Storage-WalkInDoor-ComRefrig-Storage--GrocWlkIn-DrClsr-GrocWlkIn-DrClsr-Any-DEER:HVAC_Chillers-Ag</t>
  </si>
  <si>
    <t>SWCR005-Cooler-cWtd-CZ13-Any-Ex-None-AOE-DnDeemed-Annual-Def-GSIA-Standard-Deem-WP-None-Each-Agric-Default&gt;2yrs-Any-Ref_Storage-WalkInDoor-ComRefrig-Storage--GrocWlkIn-DrClsr-GrocWlkIn-DrClsr-Any-DEER:HVAC_Chillers-Ag</t>
  </si>
  <si>
    <t>SWCR005-Cooler-cWtd-CZ14-Any-Ex-None-AOE-DnDeemed-Annual-Def-GSIA-Standard-Deem-WP-None-Each-Agric-Default&gt;2yrs-Any-Ref_Storage-WalkInDoor-ComRefrig-Storage--GrocWlkIn-DrClsr-GrocWlkIn-DrClsr-Any-DEER:HVAC_Chillers-Ag</t>
  </si>
  <si>
    <t>SWCR005-Cooler-cWtd-CZ15-Any-Ex-None-AOE-DnDeemed-Annual-Def-GSIA-Standard-Deem-WP-None-Each-Agric-Default&gt;2yrs-Any-Ref_Storage-WalkInDoor-ComRefrig-Storage--GrocWlkIn-DrClsr-GrocWlkIn-DrClsr-Any-DEER:HVAC_Chillers-Ag</t>
  </si>
  <si>
    <t>SWCR005-Cooler-cWtd-CZ16-Any-Ex-None-AOE-DnDeemed-Annual-Def-GSIA-Standard-Deem-WP-None-Each-Agric-Default&gt;2yrs-Any-Ref_Storage-WalkInDoor-ComRefrig-Storage--GrocWlkIn-DrClsr-GrocWlkIn-DrClsr-Any-DEER:HVAC_Chillers-Ag</t>
  </si>
  <si>
    <t>SWCR005-Freezer-cWtd-CZ01-Any-Ex-None-AOE-DnDeemed-Annual-Def-GSIA-Standard-Deem-WP-None-Each-Agric-Default&gt;2yrs-Any-Ref_Storage-WalkInDoor-ComRefrig-Storage--GrocWlkIn-DrClsr-GrocWlkIn-DrClsr-Any-DEER:HVAC_Chillers-Ag</t>
  </si>
  <si>
    <t>SWCR005-Freezer-cWtd-CZ02-Any-Ex-None-AOE-DnDeemed-Annual-Def-GSIA-Standard-Deem-WP-None-Each-Agric-Default&gt;2yrs-Any-Ref_Storage-WalkInDoor-ComRefrig-Storage--GrocWlkIn-DrClsr-GrocWlkIn-DrClsr-Any-DEER:HVAC_Chillers-Ag</t>
  </si>
  <si>
    <t>SWCR005-Freezer-cWtd-CZ03-Any-Ex-None-AOE-DnDeemed-Annual-Def-GSIA-Standard-Deem-WP-None-Each-Agric-Default&gt;2yrs-Any-Ref_Storage-WalkInDoor-ComRefrig-Storage--GrocWlkIn-DrClsr-GrocWlkIn-DrClsr-Any-DEER:HVAC_Chillers-Ag</t>
  </si>
  <si>
    <t>SWCR005-Freezer-cWtd-CZ04-Any-Ex-None-AOE-DnDeemed-Annual-Def-GSIA-Standard-Deem-WP-None-Each-Agric-Default&gt;2yrs-Any-Ref_Storage-WalkInDoor-ComRefrig-Storage--GrocWlkIn-DrClsr-GrocWlkIn-DrClsr-Any-DEER:HVAC_Chillers-Ag</t>
  </si>
  <si>
    <t>SWCR005-Freezer-cWtd-CZ05-Any-Ex-None-AOE-DnDeemed-Annual-Def-GSIA-Standard-Deem-WP-None-Each-Agric-Default&gt;2yrs-Any-Ref_Storage-WalkInDoor-ComRefrig-Storage--GrocWlkIn-DrClsr-GrocWlkIn-DrClsr-Any-DEER:HVAC_Chillers-Ag</t>
  </si>
  <si>
    <t>SWCR005-Freezer-cWtd-CZ06-Any-Ex-None-AOE-DnDeemed-Annual-Def-GSIA-Standard-Deem-WP-None-Each-Agric-Default&gt;2yrs-Any-Ref_Storage-WalkInDoor-ComRefrig-Storage--GrocWlkIn-DrClsr-GrocWlkIn-DrClsr-Any-DEER:HVAC_Chillers-Ag</t>
  </si>
  <si>
    <t>SWCR005-Freezer-cWtd-CZ07-Any-Ex-None-AOE-DnDeemed-Annual-Def-GSIA-Standard-Deem-WP-None-Each-Agric-Default&gt;2yrs-Any-Ref_Storage-WalkInDoor-ComRefrig-Storage--GrocWlkIn-DrClsr-GrocWlkIn-DrClsr-Any-DEER:HVAC_Chillers-Ag</t>
  </si>
  <si>
    <t>SWCR005-Freezer-cWtd-CZ08-Any-Ex-None-AOE-DnDeemed-Annual-Def-GSIA-Standard-Deem-WP-None-Each-Agric-Default&gt;2yrs-Any-Ref_Storage-WalkInDoor-ComRefrig-Storage--GrocWlkIn-DrClsr-GrocWlkIn-DrClsr-Any-DEER:HVAC_Chillers-Ag</t>
  </si>
  <si>
    <t>SWCR005-Freezer-cWtd-CZ09-Any-Ex-None-AOE-DnDeemed-Annual-Def-GSIA-Standard-Deem-WP-None-Each-Agric-Default&gt;2yrs-Any-Ref_Storage-WalkInDoor-ComRefrig-Storage--GrocWlkIn-DrClsr-GrocWlkIn-DrClsr-Any-DEER:HVAC_Chillers-Ag</t>
  </si>
  <si>
    <t>SWCR005-Freezer-cWtd-CZ10-Any-Ex-None-AOE-DnDeemed-Annual-Def-GSIA-Standard-Deem-WP-None-Each-Agric-Default&gt;2yrs-Any-Ref_Storage-WalkInDoor-ComRefrig-Storage--GrocWlkIn-DrClsr-GrocWlkIn-DrClsr-Any-DEER:HVAC_Chillers-Ag</t>
  </si>
  <si>
    <t>SWCR005-Freezer-cWtd-CZ11-Any-Ex-None-AOE-DnDeemed-Annual-Def-GSIA-Standard-Deem-WP-None-Each-Agric-Default&gt;2yrs-Any-Ref_Storage-WalkInDoor-ComRefrig-Storage--GrocWlkIn-DrClsr-GrocWlkIn-DrClsr-Any-DEER:HVAC_Chillers-Ag</t>
  </si>
  <si>
    <t>SWCR005-Freezer-cWtd-CZ12-Any-Ex-None-AOE-DnDeemed-Annual-Def-GSIA-Standard-Deem-WP-None-Each-Agric-Default&gt;2yrs-Any-Ref_Storage-WalkInDoor-ComRefrig-Storage--GrocWlkIn-DrClsr-GrocWlkIn-DrClsr-Any-DEER:HVAC_Chillers-Ag</t>
  </si>
  <si>
    <t>SWCR005-Freezer-cWtd-CZ13-Any-Ex-None-AOE-DnDeemed-Annual-Def-GSIA-Standard-Deem-WP-None-Each-Agric-Default&gt;2yrs-Any-Ref_Storage-WalkInDoor-ComRefrig-Storage--GrocWlkIn-DrClsr-GrocWlkIn-DrClsr-Any-DEER:HVAC_Chillers-Ag</t>
  </si>
  <si>
    <t>SWCR005-Freezer-cWtd-CZ14-Any-Ex-None-AOE-DnDeemed-Annual-Def-GSIA-Standard-Deem-WP-None-Each-Agric-Default&gt;2yrs-Any-Ref_Storage-WalkInDoor-ComRefrig-Storage--GrocWlkIn-DrClsr-GrocWlkIn-DrClsr-Any-DEER:HVAC_Chillers-Ag</t>
  </si>
  <si>
    <t>SWCR005-Freezer-cWtd-CZ15-Any-Ex-None-AOE-DnDeemed-Annual-Def-GSIA-Standard-Deem-WP-None-Each-Agric-Default&gt;2yrs-Any-Ref_Storage-WalkInDoor-ComRefrig-Storage--GrocWlkIn-DrClsr-GrocWlkIn-DrClsr-Any-DEER:HVAC_Chillers-Ag</t>
  </si>
  <si>
    <t>SWCR005-Freezer-cWtd-CZ16-Any-Ex-None-AOE-DnDeemed-Annual-Def-GSIA-Standard-Deem-WP-None-Each-Agric-Default&gt;2yrs-Any-Ref_Storage-WalkInDoor-ComRefrig-Storage--GrocWlkIn-DrClsr-GrocWlkIn-DrClsr-Any-DEER:HVAC_Chillers-Ag</t>
  </si>
  <si>
    <t>SWCR005-Cooler-cWtd-CZ01-Any-Ex-None-AOE-DnDeemed-Annual-Def-GSIA-Standard-Deem-WP-None-Each-Com-Default&gt;2yrs-Any-Ref_Storage-WalkInDoor-ComRefrig-Storage--GrocWlkIn-DrClsr-GrocWlkIn-DrClsr-Any-DEER:HVAC_Chillers-Com</t>
  </si>
  <si>
    <t>SWCR005-Cooler-cWtd-CZ02-Any-Ex-None-AOE-DnDeemed-Annual-Def-GSIA-Standard-Deem-WP-None-Each-Com-Default&gt;2yrs-Any-Ref_Storage-WalkInDoor-ComRefrig-Storage--GrocWlkIn-DrClsr-GrocWlkIn-DrClsr-Any-DEER:HVAC_Chillers-Com</t>
  </si>
  <si>
    <t>SWCR005-Cooler-cWtd-CZ03-Any-Ex-None-AOE-DnDeemed-Annual-Def-GSIA-Standard-Deem-WP-None-Each-Com-Default&gt;2yrs-Any-Ref_Storage-WalkInDoor-ComRefrig-Storage--GrocWlkIn-DrClsr-GrocWlkIn-DrClsr-Any-DEER:HVAC_Chillers-Com</t>
  </si>
  <si>
    <t>SWCR005-Cooler-cWtd-CZ04-Any-Ex-None-AOE-DnDeemed-Annual-Def-GSIA-Standard-Deem-WP-None-Each-Com-Default&gt;2yrs-Any-Ref_Storage-WalkInDoor-ComRefrig-Storage--GrocWlkIn-DrClsr-GrocWlkIn-DrClsr-Any-DEER:HVAC_Chillers-Com</t>
  </si>
  <si>
    <t>SWCR005-Cooler-cWtd-CZ05-Any-Ex-None-AOE-DnDeemed-Annual-Def-GSIA-Standard-Deem-WP-None-Each-Com-Default&gt;2yrs-Any-Ref_Storage-WalkInDoor-ComRefrig-Storage--GrocWlkIn-DrClsr-GrocWlkIn-DrClsr-Any-DEER:HVAC_Chillers-Com</t>
  </si>
  <si>
    <t>SWCR005-Cooler-cWtd-CZ06-Any-Ex-None-AOE-DnDeemed-Annual-Def-GSIA-Standard-Deem-WP-None-Each-Com-Default&gt;2yrs-Any-Ref_Storage-WalkInDoor-ComRefrig-Storage--GrocWlkIn-DrClsr-GrocWlkIn-DrClsr-Any-DEER:HVAC_Chillers-Com</t>
  </si>
  <si>
    <t>SWCR005-Cooler-cWtd-CZ07-Any-Ex-None-AOE-DnDeemed-Annual-Def-GSIA-Standard-Deem-WP-None-Each-Com-Default&gt;2yrs-Any-Ref_Storage-WalkInDoor-ComRefrig-Storage--GrocWlkIn-DrClsr-GrocWlkIn-DrClsr-Any-DEER:HVAC_Chillers-Com</t>
  </si>
  <si>
    <t>SWCR005-Cooler-cWtd-CZ08-Any-Ex-None-AOE-DnDeemed-Annual-Def-GSIA-Standard-Deem-WP-None-Each-Com-Default&gt;2yrs-Any-Ref_Storage-WalkInDoor-ComRefrig-Storage--GrocWlkIn-DrClsr-GrocWlkIn-DrClsr-Any-DEER:HVAC_Chillers-Com</t>
  </si>
  <si>
    <t>SWCR005-Cooler-cWtd-CZ09-Any-Ex-None-AOE-DnDeemed-Annual-Def-GSIA-Standard-Deem-WP-None-Each-Com-Default&gt;2yrs-Any-Ref_Storage-WalkInDoor-ComRefrig-Storage--GrocWlkIn-DrClsr-GrocWlkIn-DrClsr-Any-DEER:HVAC_Chillers-Com</t>
  </si>
  <si>
    <t>SWCR005-Cooler-cWtd-CZ10-Any-Ex-None-AOE-DnDeemed-Annual-Def-GSIA-Standard-Deem-WP-None-Each-Com-Default&gt;2yrs-Any-Ref_Storage-WalkInDoor-ComRefrig-Storage--GrocWlkIn-DrClsr-GrocWlkIn-DrClsr-Any-DEER:HVAC_Chillers-Com</t>
  </si>
  <si>
    <t>SWCR005-Cooler-cWtd-CZ11-Any-Ex-None-AOE-DnDeemed-Annual-Def-GSIA-Standard-Deem-WP-None-Each-Com-Default&gt;2yrs-Any-Ref_Storage-WalkInDoor-ComRefrig-Storage--GrocWlkIn-DrClsr-GrocWlkIn-DrClsr-Any-DEER:HVAC_Chillers-Com</t>
  </si>
  <si>
    <t>SWCR005-Cooler-cWtd-CZ12-Any-Ex-None-AOE-DnDeemed-Annual-Def-GSIA-Standard-Deem-WP-None-Each-Com-Default&gt;2yrs-Any-Ref_Storage-WalkInDoor-ComRefrig-Storage--GrocWlkIn-DrClsr-GrocWlkIn-DrClsr-Any-DEER:HVAC_Chillers-Com</t>
  </si>
  <si>
    <t>SWCR005-Cooler-cWtd-CZ13-Any-Ex-None-AOE-DnDeemed-Annual-Def-GSIA-Standard-Deem-WP-None-Each-Com-Default&gt;2yrs-Any-Ref_Storage-WalkInDoor-ComRefrig-Storage--GrocWlkIn-DrClsr-GrocWlkIn-DrClsr-Any-DEER:HVAC_Chillers-Com</t>
  </si>
  <si>
    <t>SWCR005-Cooler-cWtd-CZ14-Any-Ex-None-AOE-DnDeemed-Annual-Def-GSIA-Standard-Deem-WP-None-Each-Com-Default&gt;2yrs-Any-Ref_Storage-WalkInDoor-ComRefrig-Storage--GrocWlkIn-DrClsr-GrocWlkIn-DrClsr-Any-DEER:HVAC_Chillers-Com</t>
  </si>
  <si>
    <t>SWCR005-Cooler-cWtd-CZ15-Any-Ex-None-AOE-DnDeemed-Annual-Def-GSIA-Standard-Deem-WP-None-Each-Com-Default&gt;2yrs-Any-Ref_Storage-WalkInDoor-ComRefrig-Storage--GrocWlkIn-DrClsr-GrocWlkIn-DrClsr-Any-DEER:HVAC_Chillers-Com</t>
  </si>
  <si>
    <t>SWCR005-Cooler-cWtd-CZ16-Any-Ex-None-AOE-DnDeemed-Annual-Def-GSIA-Standard-Deem-WP-None-Each-Com-Default&gt;2yrs-Any-Ref_Storage-WalkInDoor-ComRefrig-Storage--GrocWlkIn-DrClsr-GrocWlkIn-DrClsr-Any-DEER:HVAC_Chillers-Com</t>
  </si>
  <si>
    <t>SWCR005-Freezer-cWtd-CZ01-Any-Ex-None-AOE-DnDeemed-Annual-Def-GSIA-Standard-Deem-WP-None-Each-Com-Default&gt;2yrs-Any-Ref_Storage-WalkInDoor-ComRefrig-Storage--GrocWlkIn-DrClsr-GrocWlkIn-DrClsr-Any-DEER:HVAC_Chillers-Com</t>
  </si>
  <si>
    <t>SWCR005-Freezer-cWtd-CZ02-Any-Ex-None-AOE-DnDeemed-Annual-Def-GSIA-Standard-Deem-WP-None-Each-Com-Default&gt;2yrs-Any-Ref_Storage-WalkInDoor-ComRefrig-Storage--GrocWlkIn-DrClsr-GrocWlkIn-DrClsr-Any-DEER:HVAC_Chillers-Com</t>
  </si>
  <si>
    <t>SWCR005-Freezer-cWtd-CZ03-Any-Ex-None-AOE-DnDeemed-Annual-Def-GSIA-Standard-Deem-WP-None-Each-Com-Default&gt;2yrs-Any-Ref_Storage-WalkInDoor-ComRefrig-Storage--GrocWlkIn-DrClsr-GrocWlkIn-DrClsr-Any-DEER:HVAC_Chillers-Com</t>
  </si>
  <si>
    <t>SWCR005-Freezer-cWtd-CZ04-Any-Ex-None-AOE-DnDeemed-Annual-Def-GSIA-Standard-Deem-WP-None-Each-Com-Default&gt;2yrs-Any-Ref_Storage-WalkInDoor-ComRefrig-Storage--GrocWlkIn-DrClsr-GrocWlkIn-DrClsr-Any-DEER:HVAC_Chillers-Com</t>
  </si>
  <si>
    <t>SWCR005-Freezer-cWtd-CZ05-Any-Ex-None-AOE-DnDeemed-Annual-Def-GSIA-Standard-Deem-WP-None-Each-Com-Default&gt;2yrs-Any-Ref_Storage-WalkInDoor-ComRefrig-Storage--GrocWlkIn-DrClsr-GrocWlkIn-DrClsr-Any-DEER:HVAC_Chillers-Com</t>
  </si>
  <si>
    <t>SWCR005-Freezer-cWtd-CZ06-Any-Ex-None-AOE-DnDeemed-Annual-Def-GSIA-Standard-Deem-WP-None-Each-Com-Default&gt;2yrs-Any-Ref_Storage-WalkInDoor-ComRefrig-Storage--GrocWlkIn-DrClsr-GrocWlkIn-DrClsr-Any-DEER:HVAC_Chillers-Com</t>
  </si>
  <si>
    <t>SWCR005-Freezer-cWtd-CZ07-Any-Ex-None-AOE-DnDeemed-Annual-Def-GSIA-Standard-Deem-WP-None-Each-Com-Default&gt;2yrs-Any-Ref_Storage-WalkInDoor-ComRefrig-Storage--GrocWlkIn-DrClsr-GrocWlkIn-DrClsr-Any-DEER:HVAC_Chillers-Com</t>
  </si>
  <si>
    <t>SWCR005-Freezer-cWtd-CZ08-Any-Ex-None-AOE-DnDeemed-Annual-Def-GSIA-Standard-Deem-WP-None-Each-Com-Default&gt;2yrs-Any-Ref_Storage-WalkInDoor-ComRefrig-Storage--GrocWlkIn-DrClsr-GrocWlkIn-DrClsr-Any-DEER:HVAC_Chillers-Com</t>
  </si>
  <si>
    <t>SWCR005-Freezer-cWtd-CZ09-Any-Ex-None-AOE-DnDeemed-Annual-Def-GSIA-Standard-Deem-WP-None-Each-Com-Default&gt;2yrs-Any-Ref_Storage-WalkInDoor-ComRefrig-Storage--GrocWlkIn-DrClsr-GrocWlkIn-DrClsr-Any-DEER:HVAC_Chillers-Com</t>
  </si>
  <si>
    <t>SWCR005-Freezer-cWtd-CZ10-Any-Ex-None-AOE-DnDeemed-Annual-Def-GSIA-Standard-Deem-WP-None-Each-Com-Default&gt;2yrs-Any-Ref_Storage-WalkInDoor-ComRefrig-Storage--GrocWlkIn-DrClsr-GrocWlkIn-DrClsr-Any-DEER:HVAC_Chillers-Com</t>
  </si>
  <si>
    <t>SWCR005-Freezer-cWtd-CZ11-Any-Ex-None-AOE-DnDeemed-Annual-Def-GSIA-Standard-Deem-WP-None-Each-Com-Default&gt;2yrs-Any-Ref_Storage-WalkInDoor-ComRefrig-Storage--GrocWlkIn-DrClsr-GrocWlkIn-DrClsr-Any-DEER:HVAC_Chillers-Com</t>
  </si>
  <si>
    <t>SWCR005-Freezer-cWtd-CZ12-Any-Ex-None-AOE-DnDeemed-Annual-Def-GSIA-Standard-Deem-WP-None-Each-Com-Default&gt;2yrs-Any-Ref_Storage-WalkInDoor-ComRefrig-Storage--GrocWlkIn-DrClsr-GrocWlkIn-DrClsr-Any-DEER:HVAC_Chillers-Com</t>
  </si>
  <si>
    <t>SWCR005-Freezer-cWtd-CZ13-Any-Ex-None-AOE-DnDeemed-Annual-Def-GSIA-Standard-Deem-WP-None-Each-Com-Default&gt;2yrs-Any-Ref_Storage-WalkInDoor-ComRefrig-Storage--GrocWlkIn-DrClsr-GrocWlkIn-DrClsr-Any-DEER:HVAC_Chillers-Com</t>
  </si>
  <si>
    <t>SWCR005-Freezer-cWtd-CZ14-Any-Ex-None-AOE-DnDeemed-Annual-Def-GSIA-Standard-Deem-WP-None-Each-Com-Default&gt;2yrs-Any-Ref_Storage-WalkInDoor-ComRefrig-Storage--GrocWlkIn-DrClsr-GrocWlkIn-DrClsr-Any-DEER:HVAC_Chillers-Com</t>
  </si>
  <si>
    <t>SWCR005-Freezer-cWtd-CZ15-Any-Ex-None-AOE-DnDeemed-Annual-Def-GSIA-Standard-Deem-WP-None-Each-Com-Default&gt;2yrs-Any-Ref_Storage-WalkInDoor-ComRefrig-Storage--GrocWlkIn-DrClsr-GrocWlkIn-DrClsr-Any-DEER:HVAC_Chillers-Com</t>
  </si>
  <si>
    <t>SWCR005-Freezer-cWtd-CZ16-Any-Ex-None-AOE-DnDeemed-Annual-Def-GSIA-Standard-Deem-WP-None-Each-Com-Default&gt;2yrs-Any-Ref_Storage-WalkInDoor-ComRefrig-Storage--GrocWlkIn-DrClsr-GrocWlkIn-DrClsr-Any-DEER:HVAC_Chillers-Com</t>
  </si>
  <si>
    <t>SWCR005-Cooler-cWtd-CZ01-Any-Ex-None-AOE-DnDeemed-Annual-Def-GSIA-Standard-Deem-WP-None-Each-Ind-Default&gt;2yrs-Any-Ref_Storage-WalkInDoor-ComRefrig-Storage--GrocWlkIn-DrClsr-GrocWlkIn-DrClsr-Any-DEER:HVAC_Chillers-Ind</t>
  </si>
  <si>
    <t>SWCR005-Cooler-cWtd-CZ02-Any-Ex-None-AOE-DnDeemed-Annual-Def-GSIA-Standard-Deem-WP-None-Each-Ind-Default&gt;2yrs-Any-Ref_Storage-WalkInDoor-ComRefrig-Storage--GrocWlkIn-DrClsr-GrocWlkIn-DrClsr-Any-DEER:HVAC_Chillers-Ind</t>
  </si>
  <si>
    <t>SWCR005-Cooler-cWtd-CZ03-Any-Ex-None-AOE-DnDeemed-Annual-Def-GSIA-Standard-Deem-WP-None-Each-Ind-Default&gt;2yrs-Any-Ref_Storage-WalkInDoor-ComRefrig-Storage--GrocWlkIn-DrClsr-GrocWlkIn-DrClsr-Any-DEER:HVAC_Chillers-Ind</t>
  </si>
  <si>
    <t>SWCR005-Cooler-cWtd-CZ04-Any-Ex-None-AOE-DnDeemed-Annual-Def-GSIA-Standard-Deem-WP-None-Each-Ind-Default&gt;2yrs-Any-Ref_Storage-WalkInDoor-ComRefrig-Storage--GrocWlkIn-DrClsr-GrocWlkIn-DrClsr-Any-DEER:HVAC_Chillers-Ind</t>
  </si>
  <si>
    <t>SWCR005-Cooler-cWtd-CZ05-Any-Ex-None-AOE-DnDeemed-Annual-Def-GSIA-Standard-Deem-WP-None-Each-Ind-Default&gt;2yrs-Any-Ref_Storage-WalkInDoor-ComRefrig-Storage--GrocWlkIn-DrClsr-GrocWlkIn-DrClsr-Any-DEER:HVAC_Chillers-Ind</t>
  </si>
  <si>
    <t>SWCR005-Cooler-cWtd-CZ06-Any-Ex-None-AOE-DnDeemed-Annual-Def-GSIA-Standard-Deem-WP-None-Each-Ind-Default&gt;2yrs-Any-Ref_Storage-WalkInDoor-ComRefrig-Storage--GrocWlkIn-DrClsr-GrocWlkIn-DrClsr-Any-DEER:HVAC_Chillers-Ind</t>
  </si>
  <si>
    <t>SWCR005-Cooler-cWtd-CZ07-Any-Ex-None-AOE-DnDeemed-Annual-Def-GSIA-Standard-Deem-WP-None-Each-Ind-Default&gt;2yrs-Any-Ref_Storage-WalkInDoor-ComRefrig-Storage--GrocWlkIn-DrClsr-GrocWlkIn-DrClsr-Any-DEER:HVAC_Chillers-Ind</t>
  </si>
  <si>
    <t>SWCR005-Cooler-cWtd-CZ08-Any-Ex-None-AOE-DnDeemed-Annual-Def-GSIA-Standard-Deem-WP-None-Each-Ind-Default&gt;2yrs-Any-Ref_Storage-WalkInDoor-ComRefrig-Storage--GrocWlkIn-DrClsr-GrocWlkIn-DrClsr-Any-DEER:HVAC_Chillers-Ind</t>
  </si>
  <si>
    <t>SWCR005-Cooler-cWtd-CZ09-Any-Ex-None-AOE-DnDeemed-Annual-Def-GSIA-Standard-Deem-WP-None-Each-Ind-Default&gt;2yrs-Any-Ref_Storage-WalkInDoor-ComRefrig-Storage--GrocWlkIn-DrClsr-GrocWlkIn-DrClsr-Any-DEER:HVAC_Chillers-Ind</t>
  </si>
  <si>
    <t>SWCR005-Cooler-cWtd-CZ10-Any-Ex-None-AOE-DnDeemed-Annual-Def-GSIA-Standard-Deem-WP-None-Each-Ind-Default&gt;2yrs-Any-Ref_Storage-WalkInDoor-ComRefrig-Storage--GrocWlkIn-DrClsr-GrocWlkIn-DrClsr-Any-DEER:HVAC_Chillers-Ind</t>
  </si>
  <si>
    <t>SWCR005-Cooler-cWtd-CZ11-Any-Ex-None-AOE-DnDeemed-Annual-Def-GSIA-Standard-Deem-WP-None-Each-Ind-Default&gt;2yrs-Any-Ref_Storage-WalkInDoor-ComRefrig-Storage--GrocWlkIn-DrClsr-GrocWlkIn-DrClsr-Any-DEER:HVAC_Chillers-Ind</t>
  </si>
  <si>
    <t>SWCR005-Cooler-cWtd-CZ12-Any-Ex-None-AOE-DnDeemed-Annual-Def-GSIA-Standard-Deem-WP-None-Each-Ind-Default&gt;2yrs-Any-Ref_Storage-WalkInDoor-ComRefrig-Storage--GrocWlkIn-DrClsr-GrocWlkIn-DrClsr-Any-DEER:HVAC_Chillers-Ind</t>
  </si>
  <si>
    <t>SWCR005-Cooler-cWtd-CZ13-Any-Ex-None-AOE-DnDeemed-Annual-Def-GSIA-Standard-Deem-WP-None-Each-Ind-Default&gt;2yrs-Any-Ref_Storage-WalkInDoor-ComRefrig-Storage--GrocWlkIn-DrClsr-GrocWlkIn-DrClsr-Any-DEER:HVAC_Chillers-Ind</t>
  </si>
  <si>
    <t>SWCR005-Cooler-cWtd-CZ14-Any-Ex-None-AOE-DnDeemed-Annual-Def-GSIA-Standard-Deem-WP-None-Each-Ind-Default&gt;2yrs-Any-Ref_Storage-WalkInDoor-ComRefrig-Storage--GrocWlkIn-DrClsr-GrocWlkIn-DrClsr-Any-DEER:HVAC_Chillers-Ind</t>
  </si>
  <si>
    <t>SWCR005-Cooler-cWtd-CZ15-Any-Ex-None-AOE-DnDeemed-Annual-Def-GSIA-Standard-Deem-WP-None-Each-Ind-Default&gt;2yrs-Any-Ref_Storage-WalkInDoor-ComRefrig-Storage--GrocWlkIn-DrClsr-GrocWlkIn-DrClsr-Any-DEER:HVAC_Chillers-Ind</t>
  </si>
  <si>
    <t>SWCR005-Cooler-cWtd-CZ16-Any-Ex-None-AOE-DnDeemed-Annual-Def-GSIA-Standard-Deem-WP-None-Each-Ind-Default&gt;2yrs-Any-Ref_Storage-WalkInDoor-ComRefrig-Storage--GrocWlkIn-DrClsr-GrocWlkIn-DrClsr-Any-DEER:HVAC_Chillers-Ind</t>
  </si>
  <si>
    <t>SWCR005-Freezer-cWtd-CZ01-Any-Ex-None-AOE-DnDeemed-Annual-Def-GSIA-Standard-Deem-WP-None-Each-Ind-Default&gt;2yrs-Any-Ref_Storage-WalkInDoor-ComRefrig-Storage--GrocWlkIn-DrClsr-GrocWlkIn-DrClsr-Any-DEER:HVAC_Chillers-Ind</t>
  </si>
  <si>
    <t>SWCR005-Freezer-cWtd-CZ02-Any-Ex-None-AOE-DnDeemed-Annual-Def-GSIA-Standard-Deem-WP-None-Each-Ind-Default&gt;2yrs-Any-Ref_Storage-WalkInDoor-ComRefrig-Storage--GrocWlkIn-DrClsr-GrocWlkIn-DrClsr-Any-DEER:HVAC_Chillers-Ind</t>
  </si>
  <si>
    <t>SWCR005-Freezer-cWtd-CZ03-Any-Ex-None-AOE-DnDeemed-Annual-Def-GSIA-Standard-Deem-WP-None-Each-Ind-Default&gt;2yrs-Any-Ref_Storage-WalkInDoor-ComRefrig-Storage--GrocWlkIn-DrClsr-GrocWlkIn-DrClsr-Any-DEER:HVAC_Chillers-Ind</t>
  </si>
  <si>
    <t>SWCR005-Freezer-cWtd-CZ04-Any-Ex-None-AOE-DnDeemed-Annual-Def-GSIA-Standard-Deem-WP-None-Each-Ind-Default&gt;2yrs-Any-Ref_Storage-WalkInDoor-ComRefrig-Storage--GrocWlkIn-DrClsr-GrocWlkIn-DrClsr-Any-DEER:HVAC_Chillers-Ind</t>
  </si>
  <si>
    <t>SWCR005-Freezer-cWtd-CZ05-Any-Ex-None-AOE-DnDeemed-Annual-Def-GSIA-Standard-Deem-WP-None-Each-Ind-Default&gt;2yrs-Any-Ref_Storage-WalkInDoor-ComRefrig-Storage--GrocWlkIn-DrClsr-GrocWlkIn-DrClsr-Any-DEER:HVAC_Chillers-Ind</t>
  </si>
  <si>
    <t>SWCR005-Freezer-cWtd-CZ06-Any-Ex-None-AOE-DnDeemed-Annual-Def-GSIA-Standard-Deem-WP-None-Each-Ind-Default&gt;2yrs-Any-Ref_Storage-WalkInDoor-ComRefrig-Storage--GrocWlkIn-DrClsr-GrocWlkIn-DrClsr-Any-DEER:HVAC_Chillers-Ind</t>
  </si>
  <si>
    <t>SWCR005-Freezer-cWtd-CZ07-Any-Ex-None-AOE-DnDeemed-Annual-Def-GSIA-Standard-Deem-WP-None-Each-Ind-Default&gt;2yrs-Any-Ref_Storage-WalkInDoor-ComRefrig-Storage--GrocWlkIn-DrClsr-GrocWlkIn-DrClsr-Any-DEER:HVAC_Chillers-Ind</t>
  </si>
  <si>
    <t>SWCR005-Freezer-cWtd-CZ08-Any-Ex-None-AOE-DnDeemed-Annual-Def-GSIA-Standard-Deem-WP-None-Each-Ind-Default&gt;2yrs-Any-Ref_Storage-WalkInDoor-ComRefrig-Storage--GrocWlkIn-DrClsr-GrocWlkIn-DrClsr-Any-DEER:HVAC_Chillers-Ind</t>
  </si>
  <si>
    <t>SWCR005-Freezer-cWtd-CZ09-Any-Ex-None-AOE-DnDeemed-Annual-Def-GSIA-Standard-Deem-WP-None-Each-Ind-Default&gt;2yrs-Any-Ref_Storage-WalkInDoor-ComRefrig-Storage--GrocWlkIn-DrClsr-GrocWlkIn-DrClsr-Any-DEER:HVAC_Chillers-Ind</t>
  </si>
  <si>
    <t>SWCR005-Freezer-cWtd-CZ10-Any-Ex-None-AOE-DnDeemed-Annual-Def-GSIA-Standard-Deem-WP-None-Each-Ind-Default&gt;2yrs-Any-Ref_Storage-WalkInDoor-ComRefrig-Storage--GrocWlkIn-DrClsr-GrocWlkIn-DrClsr-Any-DEER:HVAC_Chillers-Ind</t>
  </si>
  <si>
    <t>SWCR005-Freezer-cWtd-CZ11-Any-Ex-None-AOE-DnDeemed-Annual-Def-GSIA-Standard-Deem-WP-None-Each-Ind-Default&gt;2yrs-Any-Ref_Storage-WalkInDoor-ComRefrig-Storage--GrocWlkIn-DrClsr-GrocWlkIn-DrClsr-Any-DEER:HVAC_Chillers-Ind</t>
  </si>
  <si>
    <t>SWCR005-Freezer-cWtd-CZ12-Any-Ex-None-AOE-DnDeemed-Annual-Def-GSIA-Standard-Deem-WP-None-Each-Ind-Default&gt;2yrs-Any-Ref_Storage-WalkInDoor-ComRefrig-Storage--GrocWlkIn-DrClsr-GrocWlkIn-DrClsr-Any-DEER:HVAC_Chillers-Ind</t>
  </si>
  <si>
    <t>SWCR005-Freezer-cWtd-CZ13-Any-Ex-None-AOE-DnDeemed-Annual-Def-GSIA-Standard-Deem-WP-None-Each-Ind-Default&gt;2yrs-Any-Ref_Storage-WalkInDoor-ComRefrig-Storage--GrocWlkIn-DrClsr-GrocWlkIn-DrClsr-Any-DEER:HVAC_Chillers-Ind</t>
  </si>
  <si>
    <t>SWCR005-Freezer-cWtd-CZ14-Any-Ex-None-AOE-DnDeemed-Annual-Def-GSIA-Standard-Deem-WP-None-Each-Ind-Default&gt;2yrs-Any-Ref_Storage-WalkInDoor-ComRefrig-Storage--GrocWlkIn-DrClsr-GrocWlkIn-DrClsr-Any-DEER:HVAC_Chillers-Ind</t>
  </si>
  <si>
    <t>SWCR005-Freezer-cWtd-CZ15-Any-Ex-None-AOE-DnDeemed-Annual-Def-GSIA-Standard-Deem-WP-None-Each-Ind-Default&gt;2yrs-Any-Ref_Storage-WalkInDoor-ComRefrig-Storage--GrocWlkIn-DrClsr-GrocWlkIn-DrClsr-Any-DEER:HVAC_Chillers-Ind</t>
  </si>
  <si>
    <t>SWCR005-Freezer-cWtd-CZ16-Any-Ex-None-AOE-DnDeemed-Annual-Def-GSIA-Standard-Deem-WP-None-Each-Ind-Default&gt;2yrs-Any-Ref_Storage-WalkInDoor-ComRefrig-Storage--GrocWlkIn-DrClsr-GrocWlkIn-DrClsr-Any-DEER:HVAC_Chillers-Ind</t>
  </si>
  <si>
    <t>Revision</t>
  </si>
  <si>
    <t>01</t>
  </si>
  <si>
    <t>perm (2) tab</t>
  </si>
  <si>
    <t>perm tab</t>
  </si>
  <si>
    <t>Count</t>
  </si>
  <si>
    <t>CostExAnte Tab</t>
  </si>
  <si>
    <t>Should "Delivery Type" be "Any"</t>
  </si>
  <si>
    <t>Should "Sector" be "Any"</t>
  </si>
  <si>
    <t>Verify "Measure Application Type"</t>
  </si>
  <si>
    <t>Should "Description" be updated</t>
  </si>
  <si>
    <t>Update Cost IDs</t>
  </si>
  <si>
    <t>Verify: Version and Version Source</t>
  </si>
  <si>
    <t>ImplementationExAnte Tab</t>
  </si>
  <si>
    <t>Note: Leave "StdCost ID" blank if Full Measure Cost</t>
  </si>
  <si>
    <t>Update "Description"</t>
  </si>
  <si>
    <t>(not used)</t>
  </si>
  <si>
    <t>MeasureExAnte Tab</t>
  </si>
  <si>
    <t>Update "Pre Desc" and/or "Std Desc", as needed.</t>
  </si>
  <si>
    <t>EnergyImpactExAnte Tab</t>
  </si>
  <si>
    <t>Are energy/demand values using correct sig figs</t>
  </si>
  <si>
    <t>Are there POU values that must be deleted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</si>
  <si>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</si>
  <si>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</si>
  <si>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</si>
  <si>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</si>
  <si>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</si>
  <si>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</si>
  <si>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</si>
  <si>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</si>
  <si>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</si>
  <si>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</si>
  <si>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</si>
  <si>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</si>
  <si>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</si>
  <si>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</si>
  <si>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</si>
  <si>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</si>
  <si>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</si>
  <si>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</si>
  <si>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</si>
  <si>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</si>
  <si>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</si>
  <si>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</si>
  <si>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</si>
  <si>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</si>
  <si>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</si>
  <si>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</si>
  <si>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</si>
  <si>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</si>
  <si>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</si>
  <si>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</si>
  <si>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</si>
  <si>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</si>
  <si>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</si>
  <si>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</si>
  <si>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</si>
  <si>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</si>
  <si>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</si>
  <si>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</si>
  <si>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</si>
  <si>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</si>
  <si>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</si>
  <si>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SWCR005A</t>
  </si>
  <si>
    <t>HVAC-Chlr</t>
  </si>
  <si>
    <t>IOU Workpaper</t>
  </si>
  <si>
    <t>Efficient, Auto Door Closer, Cooler</t>
  </si>
  <si>
    <t>Proposed</t>
  </si>
  <si>
    <t/>
  </si>
  <si>
    <t>FALSE</t>
  </si>
  <si>
    <t>SWCR005B</t>
  </si>
  <si>
    <t>Efficient, Auto Door Closer, Freezer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</si>
  <si>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</si>
  <si>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</si>
  <si>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</si>
  <si>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</si>
  <si>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</si>
  <si>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</si>
  <si>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</si>
  <si>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</si>
  <si>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</si>
  <si>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</si>
  <si>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</si>
  <si>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RF-16925ComAnyFiSDrI</t>
  </si>
  <si>
    <t>IOU workpaper</t>
  </si>
  <si>
    <t>RF-16925ComAnyFiSDwSD</t>
  </si>
  <si>
    <t>RF-32156ComAnyFiSDrI</t>
  </si>
  <si>
    <t>RF-32156ComAnyFiSDwSD</t>
  </si>
  <si>
    <t>SDG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</si>
  <si>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</si>
  <si>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</si>
  <si>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</si>
  <si>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</si>
  <si>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</si>
  <si>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</si>
  <si>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</si>
  <si>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</si>
  <si>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</si>
  <si>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</si>
  <si>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</si>
  <si>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</si>
  <si>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</si>
  <si>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</si>
  <si>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</si>
  <si>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</si>
  <si>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</si>
  <si>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</si>
  <si>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</si>
  <si>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</si>
  <si>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</si>
  <si>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</si>
  <si>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</si>
  <si>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</si>
  <si>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</si>
  <si>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</si>
  <si>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</si>
  <si>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</si>
  <si>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</si>
  <si>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</si>
  <si>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Efficient, Auto Door Closer</t>
  </si>
  <si>
    <t>Standard, No Auto Door Closer</t>
  </si>
  <si>
    <t>SWCR005-02</t>
  </si>
  <si>
    <t>SWCR005_02_M001</t>
  </si>
  <si>
    <t>SWCR005_02_B001</t>
  </si>
  <si>
    <t>DEER MeasureID</t>
  </si>
  <si>
    <t>DEER Scale</t>
  </si>
  <si>
    <t>ExAnte2022</t>
  </si>
  <si>
    <t>Asm</t>
  </si>
  <si>
    <t>ECC</t>
  </si>
  <si>
    <t>EPr</t>
  </si>
  <si>
    <t>ERC</t>
  </si>
  <si>
    <t>ESe</t>
  </si>
  <si>
    <t>EUn</t>
  </si>
  <si>
    <t>Gro</t>
  </si>
  <si>
    <t>GsR</t>
  </si>
  <si>
    <t>Hsp</t>
  </si>
  <si>
    <t>Htl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</si>
  <si>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</si>
  <si>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</si>
  <si>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</si>
  <si>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</si>
  <si>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</si>
  <si>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</si>
  <si>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</si>
  <si>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</si>
  <si>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</si>
  <si>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</si>
  <si>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</si>
  <si>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</si>
  <si>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UpDeemed</t>
  </si>
  <si>
    <t>RF-16925ComAnyMdsMds</t>
  </si>
  <si>
    <t>RF-32156ComAnyMdSMdS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</si>
</sst>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_(* #,##0_);_(* \(#,##0\);_(* &quot;-&quot;??_);_(@_)"/>
    <numFmt numFmtId="165" formatCode="0.000"/>
    <numFmt numFmtId="166" formatCode="&quot;$&quot;#,##0.00"/>
    <numFmt numFmtId="167" formatCode="_(* #,##0.0000_);_(* \(#,##0.00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14" fontId="0" fillId="0" borderId="0" xfId="0" applyNumberFormat="1"/>
    <xf numFmtId="0" fontId="0" fillId="33" borderId="0" xfId="0" quotePrefix="1" applyFill="1"/>
    <xf numFmtId="0" fontId="0" fillId="0" borderId="0" xfId="0" applyAlignment="1">
      <alignment wrapText="1"/>
    </xf>
    <xf numFmtId="49" fontId="0" fillId="0" borderId="0" xfId="0" applyNumberFormat="1"/>
    <xf numFmtId="4" fontId="0" fillId="0" borderId="0" xfId="0" applyNumberFormat="1"/>
    <xf numFmtId="0" fontId="0" fillId="0" borderId="0" xfId="0" quotePrefix="1"/>
    <xf numFmtId="0" fontId="18" fillId="0" borderId="0" xfId="0" applyFont="1"/>
    <xf numFmtId="0" fontId="18" fillId="0" borderId="0" xfId="0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left"/>
    </xf>
    <xf numFmtId="8" fontId="0" fillId="0" borderId="0" xfId="0" applyNumberFormat="1"/>
    <xf numFmtId="0" fontId="20" fillId="34" borderId="0" xfId="0" applyFont="1" applyFill="1"/>
    <xf numFmtId="14" fontId="20" fillId="34" borderId="0" xfId="0" applyNumberFormat="1" applyFont="1" applyFill="1"/>
    <xf numFmtId="0" fontId="21" fillId="34" borderId="0" xfId="0" applyFont="1" applyFill="1"/>
    <xf numFmtId="164" fontId="20" fillId="34" borderId="0" xfId="0" applyNumberFormat="1" applyFont="1" applyFill="1"/>
    <xf numFmtId="165" fontId="20" fillId="34" borderId="0" xfId="0" applyNumberFormat="1" applyFont="1" applyFill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Border="1"/>
    <xf numFmtId="0" fontId="0" fillId="0" borderId="0" xfId="0" applyFill="1"/>
    <xf numFmtId="0" fontId="20" fillId="0" borderId="0" xfId="0" applyFont="1" applyFill="1"/>
    <xf numFmtId="49" fontId="20" fillId="0" borderId="0" xfId="0" applyNumberFormat="1" applyFont="1" applyFill="1"/>
    <xf numFmtId="14" fontId="20" fillId="0" borderId="0" xfId="0" applyNumberFormat="1" applyFont="1" applyFill="1"/>
    <xf numFmtId="14" fontId="0" fillId="0" borderId="0" xfId="0" applyNumberFormat="1" applyFill="1"/>
    <xf numFmtId="166" fontId="0" fillId="0" borderId="0" xfId="0" applyNumberFormat="1" applyFill="1" applyBorder="1"/>
    <xf numFmtId="16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47625</xdr:rowOff>
    </xdr:from>
    <xdr:to>
      <xdr:col>3</xdr:col>
      <xdr:colOff>523875</xdr:colOff>
      <xdr:row>33</xdr:row>
      <xdr:rowOff>66675</xdr:rowOff>
    </xdr:to>
    <xdr:sp macro="" textlink="">
      <xdr:nvSpPr>
        <xdr:cNvPr id="4097" name="Button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00000000-0008-0000-0200-000001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Create EAD Tables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theme="5" tint="0.39997558519241921"/>
  </sheetPr>
  <dimension ref="A1:BV193"/>
  <sheetViews>
    <sheetView workbookViewId="0">
      <pane xSplit="1" ySplit="1" topLeftCell="W2" activePane="bottomRight" state="frozen"/>
      <selection pane="topRight" activeCell="B1" sqref="B1"/>
      <selection pane="bottomLeft" activeCell="A2" sqref="A2"/>
      <selection pane="bottomRight" activeCell="AR130" sqref="AR130"/>
    </sheetView>
  </sheetViews>
  <sheetFormatPr defaultRowHeight="14.5" x14ac:dyDescent="0.35"/>
  <cols>
    <col min="35" max="35" width="11.08984375" customWidth="1"/>
    <col min="36" max="36" width="22.08984375" bestFit="1" customWidth="1"/>
  </cols>
  <sheetData>
    <row r="1" spans="1:7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</row>
    <row r="2" spans="1:74" x14ac:dyDescent="0.35">
      <c r="A2" t="s">
        <v>74</v>
      </c>
      <c r="B2" t="s">
        <v>75</v>
      </c>
      <c r="C2" t="s">
        <v>76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  <c r="I2" t="s">
        <v>82</v>
      </c>
      <c r="J2" t="s">
        <v>83</v>
      </c>
      <c r="K2" t="s">
        <v>84</v>
      </c>
      <c r="L2" t="s">
        <v>85</v>
      </c>
      <c r="M2" t="s">
        <v>81</v>
      </c>
      <c r="N2" t="s">
        <v>86</v>
      </c>
      <c r="O2" t="s">
        <v>81</v>
      </c>
      <c r="P2">
        <v>0.438</v>
      </c>
      <c r="Q2" s="5">
        <v>1417</v>
      </c>
      <c r="R2">
        <v>-9.2999999999999999E-2</v>
      </c>
      <c r="S2">
        <v>0</v>
      </c>
      <c r="T2">
        <v>0</v>
      </c>
      <c r="U2">
        <v>0</v>
      </c>
      <c r="V2" s="11">
        <v>0</v>
      </c>
      <c r="W2" s="11">
        <v>0</v>
      </c>
      <c r="X2" s="11">
        <v>516.21</v>
      </c>
      <c r="Y2" s="11">
        <v>140.62</v>
      </c>
      <c r="Z2" s="11">
        <v>375.6</v>
      </c>
      <c r="AA2" s="11">
        <v>0</v>
      </c>
      <c r="AB2" s="11">
        <v>0</v>
      </c>
      <c r="AC2" s="11">
        <v>0</v>
      </c>
      <c r="AD2" t="s">
        <v>87</v>
      </c>
      <c r="AE2" t="s">
        <v>88</v>
      </c>
      <c r="AF2" t="s">
        <v>88</v>
      </c>
      <c r="AG2">
        <v>2.7</v>
      </c>
      <c r="AH2">
        <v>0</v>
      </c>
      <c r="AI2">
        <v>195.679</v>
      </c>
      <c r="AJ2" s="5">
        <v>1333885</v>
      </c>
      <c r="AK2" s="5">
        <v>31885.170999999998</v>
      </c>
      <c r="AL2">
        <v>0</v>
      </c>
      <c r="AM2">
        <v>0</v>
      </c>
      <c r="AN2">
        <v>0</v>
      </c>
      <c r="AO2">
        <v>195.24100000000001</v>
      </c>
      <c r="AP2" s="5">
        <v>1332468</v>
      </c>
      <c r="AQ2" s="5">
        <v>31885.263999999999</v>
      </c>
      <c r="AR2" t="s">
        <v>89</v>
      </c>
      <c r="AS2" t="s">
        <v>90</v>
      </c>
      <c r="AT2">
        <v>0.6</v>
      </c>
      <c r="AU2">
        <v>0.6</v>
      </c>
      <c r="AV2">
        <v>0.6</v>
      </c>
      <c r="AW2">
        <v>0.6</v>
      </c>
      <c r="AX2" t="s">
        <v>91</v>
      </c>
      <c r="AY2">
        <v>1</v>
      </c>
      <c r="AZ2" t="s">
        <v>92</v>
      </c>
      <c r="BA2" t="s">
        <v>93</v>
      </c>
      <c r="BF2" t="s">
        <v>94</v>
      </c>
      <c r="BG2" t="b">
        <v>0</v>
      </c>
      <c r="BI2">
        <v>0</v>
      </c>
      <c r="BJ2" t="s">
        <v>95</v>
      </c>
      <c r="BK2" t="s">
        <v>96</v>
      </c>
      <c r="BL2" t="s">
        <v>97</v>
      </c>
      <c r="BM2" t="s">
        <v>98</v>
      </c>
      <c r="BN2" t="s">
        <v>99</v>
      </c>
      <c r="BO2" t="s">
        <v>100</v>
      </c>
      <c r="BP2" t="s">
        <v>78</v>
      </c>
      <c r="BQ2" t="s">
        <v>87</v>
      </c>
      <c r="BT2" t="s">
        <v>101</v>
      </c>
      <c r="BU2" t="s">
        <v>76</v>
      </c>
      <c r="BV2" t="s">
        <v>102</v>
      </c>
    </row>
    <row r="3" spans="1:74" x14ac:dyDescent="0.35">
      <c r="A3" t="s">
        <v>74</v>
      </c>
      <c r="B3" t="s">
        <v>75</v>
      </c>
      <c r="C3" t="s">
        <v>76</v>
      </c>
      <c r="D3" t="s">
        <v>77</v>
      </c>
      <c r="E3" t="s">
        <v>78</v>
      </c>
      <c r="F3" t="s">
        <v>103</v>
      </c>
      <c r="G3" t="s">
        <v>80</v>
      </c>
      <c r="H3" t="s">
        <v>81</v>
      </c>
      <c r="I3" t="s">
        <v>82</v>
      </c>
      <c r="J3" t="s">
        <v>104</v>
      </c>
      <c r="K3" t="s">
        <v>84</v>
      </c>
      <c r="L3" t="s">
        <v>85</v>
      </c>
      <c r="M3" t="s">
        <v>81</v>
      </c>
      <c r="N3" t="s">
        <v>86</v>
      </c>
      <c r="O3" t="s">
        <v>81</v>
      </c>
      <c r="P3">
        <v>0.64400000000000002</v>
      </c>
      <c r="Q3" s="5">
        <v>1799</v>
      </c>
      <c r="R3">
        <v>-0.60699999999999998</v>
      </c>
      <c r="S3">
        <v>0</v>
      </c>
      <c r="T3">
        <v>0</v>
      </c>
      <c r="U3">
        <v>0</v>
      </c>
      <c r="V3" s="11">
        <v>0</v>
      </c>
      <c r="W3" s="11">
        <v>0</v>
      </c>
      <c r="X3" s="11">
        <v>516.21</v>
      </c>
      <c r="Y3" s="11">
        <v>140.62</v>
      </c>
      <c r="Z3" s="11">
        <v>375.6</v>
      </c>
      <c r="AA3" s="11">
        <v>0</v>
      </c>
      <c r="AB3" s="11">
        <v>0</v>
      </c>
      <c r="AC3" s="11">
        <v>0</v>
      </c>
      <c r="AD3" t="s">
        <v>87</v>
      </c>
      <c r="AE3" t="s">
        <v>88</v>
      </c>
      <c r="AF3" t="s">
        <v>88</v>
      </c>
      <c r="AG3">
        <v>2.7</v>
      </c>
      <c r="AH3">
        <v>0</v>
      </c>
      <c r="AI3">
        <v>280.16800000000001</v>
      </c>
      <c r="AJ3" s="5">
        <v>1430267</v>
      </c>
      <c r="AK3" s="5">
        <v>22740.739000000001</v>
      </c>
      <c r="AL3">
        <v>0</v>
      </c>
      <c r="AM3">
        <v>0</v>
      </c>
      <c r="AN3">
        <v>0</v>
      </c>
      <c r="AO3">
        <v>279.524</v>
      </c>
      <c r="AP3" s="5">
        <v>1428468</v>
      </c>
      <c r="AQ3" s="5">
        <v>22741.346000000001</v>
      </c>
      <c r="AR3" t="s">
        <v>89</v>
      </c>
      <c r="AS3" t="s">
        <v>90</v>
      </c>
      <c r="AT3">
        <v>0.6</v>
      </c>
      <c r="AU3">
        <v>0.6</v>
      </c>
      <c r="AV3">
        <v>0.6</v>
      </c>
      <c r="AW3">
        <v>0.6</v>
      </c>
      <c r="AX3" t="s">
        <v>91</v>
      </c>
      <c r="AY3">
        <v>1</v>
      </c>
      <c r="AZ3" t="s">
        <v>92</v>
      </c>
      <c r="BA3" t="s">
        <v>93</v>
      </c>
      <c r="BF3" t="s">
        <v>94</v>
      </c>
      <c r="BG3" t="b">
        <v>0</v>
      </c>
      <c r="BI3">
        <v>0</v>
      </c>
      <c r="BJ3" t="s">
        <v>95</v>
      </c>
      <c r="BK3" t="s">
        <v>96</v>
      </c>
      <c r="BL3" t="s">
        <v>97</v>
      </c>
      <c r="BM3" t="s">
        <v>98</v>
      </c>
      <c r="BN3" t="s">
        <v>99</v>
      </c>
      <c r="BO3" t="s">
        <v>100</v>
      </c>
      <c r="BP3" t="s">
        <v>78</v>
      </c>
      <c r="BQ3" t="s">
        <v>87</v>
      </c>
      <c r="BT3" t="s">
        <v>101</v>
      </c>
      <c r="BU3" t="s">
        <v>76</v>
      </c>
      <c r="BV3" t="s">
        <v>105</v>
      </c>
    </row>
    <row r="4" spans="1:74" x14ac:dyDescent="0.35">
      <c r="A4" t="s">
        <v>74</v>
      </c>
      <c r="B4" t="s">
        <v>75</v>
      </c>
      <c r="C4" t="s">
        <v>76</v>
      </c>
      <c r="D4" t="s">
        <v>77</v>
      </c>
      <c r="E4" t="s">
        <v>78</v>
      </c>
      <c r="F4" t="s">
        <v>106</v>
      </c>
      <c r="G4" t="s">
        <v>80</v>
      </c>
      <c r="H4" t="s">
        <v>81</v>
      </c>
      <c r="I4" t="s">
        <v>82</v>
      </c>
      <c r="J4" t="s">
        <v>107</v>
      </c>
      <c r="K4" t="s">
        <v>84</v>
      </c>
      <c r="L4" t="s">
        <v>85</v>
      </c>
      <c r="M4" t="s">
        <v>81</v>
      </c>
      <c r="N4" t="s">
        <v>86</v>
      </c>
      <c r="O4" t="s">
        <v>81</v>
      </c>
      <c r="P4">
        <v>0.58199999999999996</v>
      </c>
      <c r="Q4" s="5">
        <v>1837</v>
      </c>
      <c r="R4">
        <v>0.11899999999999999</v>
      </c>
      <c r="S4">
        <v>0</v>
      </c>
      <c r="T4">
        <v>0</v>
      </c>
      <c r="U4">
        <v>0</v>
      </c>
      <c r="V4" s="11">
        <v>0</v>
      </c>
      <c r="W4" s="11">
        <v>0</v>
      </c>
      <c r="X4" s="11">
        <v>516.21</v>
      </c>
      <c r="Y4" s="11">
        <v>140.62</v>
      </c>
      <c r="Z4" s="11">
        <v>375.6</v>
      </c>
      <c r="AA4" s="11">
        <v>0</v>
      </c>
      <c r="AB4" s="11">
        <v>0</v>
      </c>
      <c r="AC4" s="11">
        <v>0</v>
      </c>
      <c r="AD4" t="s">
        <v>87</v>
      </c>
      <c r="AE4" t="s">
        <v>88</v>
      </c>
      <c r="AF4" t="s">
        <v>88</v>
      </c>
      <c r="AG4">
        <v>2.7</v>
      </c>
      <c r="AH4">
        <v>0</v>
      </c>
      <c r="AI4">
        <v>231.11199999999999</v>
      </c>
      <c r="AJ4" s="5">
        <v>1386277</v>
      </c>
      <c r="AK4" s="5">
        <v>22105.901999999998</v>
      </c>
      <c r="AL4">
        <v>0</v>
      </c>
      <c r="AM4">
        <v>0</v>
      </c>
      <c r="AN4">
        <v>0</v>
      </c>
      <c r="AO4">
        <v>230.53</v>
      </c>
      <c r="AP4" s="5">
        <v>1384440</v>
      </c>
      <c r="AQ4" s="5">
        <v>22105.782999999999</v>
      </c>
      <c r="AR4" t="s">
        <v>89</v>
      </c>
      <c r="AS4" t="s">
        <v>90</v>
      </c>
      <c r="AT4">
        <v>0.6</v>
      </c>
      <c r="AU4">
        <v>0.6</v>
      </c>
      <c r="AV4">
        <v>0.6</v>
      </c>
      <c r="AW4">
        <v>0.6</v>
      </c>
      <c r="AX4" t="s">
        <v>91</v>
      </c>
      <c r="AY4">
        <v>1</v>
      </c>
      <c r="AZ4" t="s">
        <v>92</v>
      </c>
      <c r="BA4" t="s">
        <v>93</v>
      </c>
      <c r="BF4" t="s">
        <v>94</v>
      </c>
      <c r="BG4" t="b">
        <v>0</v>
      </c>
      <c r="BI4">
        <v>0</v>
      </c>
      <c r="BJ4" t="s">
        <v>95</v>
      </c>
      <c r="BK4" t="s">
        <v>96</v>
      </c>
      <c r="BL4" t="s">
        <v>97</v>
      </c>
      <c r="BM4" t="s">
        <v>98</v>
      </c>
      <c r="BN4" t="s">
        <v>99</v>
      </c>
      <c r="BO4" t="s">
        <v>100</v>
      </c>
      <c r="BP4" t="s">
        <v>78</v>
      </c>
      <c r="BQ4" t="s">
        <v>87</v>
      </c>
      <c r="BT4" t="s">
        <v>101</v>
      </c>
      <c r="BU4" t="s">
        <v>76</v>
      </c>
      <c r="BV4" t="s">
        <v>108</v>
      </c>
    </row>
    <row r="5" spans="1:74" x14ac:dyDescent="0.35">
      <c r="A5" t="s">
        <v>74</v>
      </c>
      <c r="B5" t="s">
        <v>75</v>
      </c>
      <c r="C5" t="s">
        <v>76</v>
      </c>
      <c r="D5" t="s">
        <v>77</v>
      </c>
      <c r="E5" t="s">
        <v>78</v>
      </c>
      <c r="F5" t="s">
        <v>109</v>
      </c>
      <c r="G5" t="s">
        <v>80</v>
      </c>
      <c r="H5" t="s">
        <v>81</v>
      </c>
      <c r="I5" t="s">
        <v>82</v>
      </c>
      <c r="J5" t="s">
        <v>110</v>
      </c>
      <c r="K5" t="s">
        <v>84</v>
      </c>
      <c r="L5" t="s">
        <v>85</v>
      </c>
      <c r="M5" t="s">
        <v>81</v>
      </c>
      <c r="N5" t="s">
        <v>86</v>
      </c>
      <c r="O5" t="s">
        <v>81</v>
      </c>
      <c r="P5">
        <v>0.52300000000000002</v>
      </c>
      <c r="Q5" s="5">
        <v>1910</v>
      </c>
      <c r="R5">
        <v>-0.121</v>
      </c>
      <c r="S5">
        <v>0</v>
      </c>
      <c r="T5">
        <v>0</v>
      </c>
      <c r="U5">
        <v>0</v>
      </c>
      <c r="V5" s="11">
        <v>0</v>
      </c>
      <c r="W5" s="11">
        <v>0</v>
      </c>
      <c r="X5" s="11">
        <v>516.21</v>
      </c>
      <c r="Y5" s="11">
        <v>140.62</v>
      </c>
      <c r="Z5" s="11">
        <v>375.6</v>
      </c>
      <c r="AA5" s="11">
        <v>0</v>
      </c>
      <c r="AB5" s="11">
        <v>0</v>
      </c>
      <c r="AC5" s="11">
        <v>0</v>
      </c>
      <c r="AD5" t="s">
        <v>87</v>
      </c>
      <c r="AE5" t="s">
        <v>88</v>
      </c>
      <c r="AF5" t="s">
        <v>88</v>
      </c>
      <c r="AG5">
        <v>2.7</v>
      </c>
      <c r="AH5">
        <v>0</v>
      </c>
      <c r="AI5">
        <v>266.70299999999997</v>
      </c>
      <c r="AJ5" s="5">
        <v>1440075</v>
      </c>
      <c r="AK5" s="5">
        <v>19130.120999999999</v>
      </c>
      <c r="AL5">
        <v>0</v>
      </c>
      <c r="AM5">
        <v>0</v>
      </c>
      <c r="AN5">
        <v>0</v>
      </c>
      <c r="AO5">
        <v>266.18</v>
      </c>
      <c r="AP5" s="5">
        <v>1438165</v>
      </c>
      <c r="AQ5" s="5">
        <v>19130.241999999998</v>
      </c>
      <c r="AR5" t="s">
        <v>89</v>
      </c>
      <c r="AS5" t="s">
        <v>90</v>
      </c>
      <c r="AT5">
        <v>0.6</v>
      </c>
      <c r="AU5">
        <v>0.6</v>
      </c>
      <c r="AV5">
        <v>0.6</v>
      </c>
      <c r="AW5">
        <v>0.6</v>
      </c>
      <c r="AX5" t="s">
        <v>91</v>
      </c>
      <c r="AY5">
        <v>1</v>
      </c>
      <c r="AZ5" t="s">
        <v>92</v>
      </c>
      <c r="BA5" t="s">
        <v>93</v>
      </c>
      <c r="BF5" t="s">
        <v>94</v>
      </c>
      <c r="BG5" t="b">
        <v>0</v>
      </c>
      <c r="BI5">
        <v>0</v>
      </c>
      <c r="BJ5" t="s">
        <v>95</v>
      </c>
      <c r="BK5" t="s">
        <v>96</v>
      </c>
      <c r="BL5" t="s">
        <v>97</v>
      </c>
      <c r="BM5" t="s">
        <v>98</v>
      </c>
      <c r="BN5" t="s">
        <v>99</v>
      </c>
      <c r="BO5" t="s">
        <v>100</v>
      </c>
      <c r="BP5" t="s">
        <v>78</v>
      </c>
      <c r="BQ5" t="s">
        <v>87</v>
      </c>
      <c r="BT5" t="s">
        <v>101</v>
      </c>
      <c r="BU5" t="s">
        <v>76</v>
      </c>
      <c r="BV5" t="s">
        <v>111</v>
      </c>
    </row>
    <row r="6" spans="1:74" x14ac:dyDescent="0.35">
      <c r="A6" t="s">
        <v>74</v>
      </c>
      <c r="B6" t="s">
        <v>75</v>
      </c>
      <c r="C6" t="s">
        <v>76</v>
      </c>
      <c r="D6" t="s">
        <v>77</v>
      </c>
      <c r="E6" t="s">
        <v>78</v>
      </c>
      <c r="F6" t="s">
        <v>112</v>
      </c>
      <c r="G6" t="s">
        <v>80</v>
      </c>
      <c r="H6" t="s">
        <v>81</v>
      </c>
      <c r="I6" t="s">
        <v>82</v>
      </c>
      <c r="J6" t="s">
        <v>113</v>
      </c>
      <c r="K6" t="s">
        <v>84</v>
      </c>
      <c r="L6" t="s">
        <v>85</v>
      </c>
      <c r="M6" t="s">
        <v>81</v>
      </c>
      <c r="N6" t="s">
        <v>86</v>
      </c>
      <c r="O6" t="s">
        <v>81</v>
      </c>
      <c r="P6">
        <v>0.311</v>
      </c>
      <c r="Q6" s="5">
        <v>1726</v>
      </c>
      <c r="R6">
        <v>-0.105</v>
      </c>
      <c r="S6">
        <v>0</v>
      </c>
      <c r="T6">
        <v>0</v>
      </c>
      <c r="U6">
        <v>0</v>
      </c>
      <c r="V6" s="11">
        <v>0</v>
      </c>
      <c r="W6" s="11">
        <v>0</v>
      </c>
      <c r="X6" s="11">
        <v>516.21</v>
      </c>
      <c r="Y6" s="11">
        <v>140.62</v>
      </c>
      <c r="Z6" s="11">
        <v>375.6</v>
      </c>
      <c r="AA6" s="11">
        <v>0</v>
      </c>
      <c r="AB6" s="11">
        <v>0</v>
      </c>
      <c r="AC6" s="11">
        <v>0</v>
      </c>
      <c r="AD6" t="s">
        <v>87</v>
      </c>
      <c r="AE6" t="s">
        <v>88</v>
      </c>
      <c r="AF6" t="s">
        <v>88</v>
      </c>
      <c r="AG6">
        <v>2.7</v>
      </c>
      <c r="AH6">
        <v>0</v>
      </c>
      <c r="AI6">
        <v>207.82499999999999</v>
      </c>
      <c r="AJ6" s="5">
        <v>1373601</v>
      </c>
      <c r="AK6" s="5">
        <v>22807.4</v>
      </c>
      <c r="AL6">
        <v>0</v>
      </c>
      <c r="AM6">
        <v>0</v>
      </c>
      <c r="AN6">
        <v>0</v>
      </c>
      <c r="AO6">
        <v>207.51400000000001</v>
      </c>
      <c r="AP6" s="5">
        <v>1371875</v>
      </c>
      <c r="AQ6" s="5">
        <v>22807.505000000001</v>
      </c>
      <c r="AR6" t="s">
        <v>89</v>
      </c>
      <c r="AS6" t="s">
        <v>90</v>
      </c>
      <c r="AT6">
        <v>0.6</v>
      </c>
      <c r="AU6">
        <v>0.6</v>
      </c>
      <c r="AV6">
        <v>0.6</v>
      </c>
      <c r="AW6">
        <v>0.6</v>
      </c>
      <c r="AX6" t="s">
        <v>91</v>
      </c>
      <c r="AY6">
        <v>1</v>
      </c>
      <c r="AZ6" t="s">
        <v>92</v>
      </c>
      <c r="BA6" t="s">
        <v>93</v>
      </c>
      <c r="BF6" t="s">
        <v>94</v>
      </c>
      <c r="BG6" t="b">
        <v>0</v>
      </c>
      <c r="BI6">
        <v>0</v>
      </c>
      <c r="BJ6" t="s">
        <v>95</v>
      </c>
      <c r="BK6" t="s">
        <v>96</v>
      </c>
      <c r="BL6" t="s">
        <v>97</v>
      </c>
      <c r="BM6" t="s">
        <v>98</v>
      </c>
      <c r="BN6" t="s">
        <v>99</v>
      </c>
      <c r="BO6" t="s">
        <v>100</v>
      </c>
      <c r="BP6" t="s">
        <v>78</v>
      </c>
      <c r="BQ6" t="s">
        <v>87</v>
      </c>
      <c r="BT6" t="s">
        <v>101</v>
      </c>
      <c r="BU6" t="s">
        <v>76</v>
      </c>
      <c r="BV6" t="s">
        <v>114</v>
      </c>
    </row>
    <row r="7" spans="1:74" x14ac:dyDescent="0.35">
      <c r="A7" t="s">
        <v>74</v>
      </c>
      <c r="B7" t="s">
        <v>75</v>
      </c>
      <c r="C7" t="s">
        <v>76</v>
      </c>
      <c r="D7" t="s">
        <v>77</v>
      </c>
      <c r="E7" t="s">
        <v>78</v>
      </c>
      <c r="F7" t="s">
        <v>115</v>
      </c>
      <c r="G7" t="s">
        <v>80</v>
      </c>
      <c r="H7" t="s">
        <v>81</v>
      </c>
      <c r="I7" t="s">
        <v>82</v>
      </c>
      <c r="J7" t="s">
        <v>116</v>
      </c>
      <c r="K7" t="s">
        <v>84</v>
      </c>
      <c r="L7" t="s">
        <v>85</v>
      </c>
      <c r="M7" t="s">
        <v>81</v>
      </c>
      <c r="N7" t="s">
        <v>86</v>
      </c>
      <c r="O7" t="s">
        <v>81</v>
      </c>
      <c r="P7">
        <v>0.30499999999999999</v>
      </c>
      <c r="Q7" s="5">
        <v>2328</v>
      </c>
      <c r="R7">
        <v>-0.98099999999999998</v>
      </c>
      <c r="S7">
        <v>0</v>
      </c>
      <c r="T7">
        <v>0</v>
      </c>
      <c r="U7">
        <v>0</v>
      </c>
      <c r="V7" s="11">
        <v>0</v>
      </c>
      <c r="W7" s="11">
        <v>0</v>
      </c>
      <c r="X7" s="11">
        <v>516.21</v>
      </c>
      <c r="Y7" s="11">
        <v>140.62</v>
      </c>
      <c r="Z7" s="11">
        <v>375.6</v>
      </c>
      <c r="AA7" s="11">
        <v>0</v>
      </c>
      <c r="AB7" s="11">
        <v>0</v>
      </c>
      <c r="AC7" s="11">
        <v>0</v>
      </c>
      <c r="AD7" t="s">
        <v>87</v>
      </c>
      <c r="AE7" t="s">
        <v>88</v>
      </c>
      <c r="AF7" t="s">
        <v>88</v>
      </c>
      <c r="AG7">
        <v>2.7</v>
      </c>
      <c r="AH7">
        <v>0</v>
      </c>
      <c r="AI7">
        <v>252.65899999999999</v>
      </c>
      <c r="AJ7" s="5">
        <v>1485160</v>
      </c>
      <c r="AK7" s="5">
        <v>14311.504999999999</v>
      </c>
      <c r="AL7">
        <v>0</v>
      </c>
      <c r="AM7">
        <v>0</v>
      </c>
      <c r="AN7">
        <v>0</v>
      </c>
      <c r="AO7">
        <v>252.35400000000001</v>
      </c>
      <c r="AP7" s="5">
        <v>1482832</v>
      </c>
      <c r="AQ7" s="5">
        <v>14312.486000000001</v>
      </c>
      <c r="AR7" t="s">
        <v>89</v>
      </c>
      <c r="AS7" t="s">
        <v>90</v>
      </c>
      <c r="AT7">
        <v>0.6</v>
      </c>
      <c r="AU7">
        <v>0.6</v>
      </c>
      <c r="AV7">
        <v>0.6</v>
      </c>
      <c r="AW7">
        <v>0.6</v>
      </c>
      <c r="AX7" t="s">
        <v>91</v>
      </c>
      <c r="AY7">
        <v>1</v>
      </c>
      <c r="AZ7" t="s">
        <v>92</v>
      </c>
      <c r="BA7" t="s">
        <v>93</v>
      </c>
      <c r="BF7" t="s">
        <v>94</v>
      </c>
      <c r="BG7" t="b">
        <v>0</v>
      </c>
      <c r="BI7">
        <v>0</v>
      </c>
      <c r="BJ7" t="s">
        <v>95</v>
      </c>
      <c r="BK7" t="s">
        <v>96</v>
      </c>
      <c r="BL7" t="s">
        <v>97</v>
      </c>
      <c r="BM7" t="s">
        <v>98</v>
      </c>
      <c r="BN7" t="s">
        <v>99</v>
      </c>
      <c r="BO7" t="s">
        <v>100</v>
      </c>
      <c r="BP7" t="s">
        <v>78</v>
      </c>
      <c r="BQ7" t="s">
        <v>87</v>
      </c>
      <c r="BT7" t="s">
        <v>101</v>
      </c>
      <c r="BU7" t="s">
        <v>76</v>
      </c>
      <c r="BV7" t="s">
        <v>117</v>
      </c>
    </row>
    <row r="8" spans="1:74" x14ac:dyDescent="0.35">
      <c r="A8" t="s">
        <v>74</v>
      </c>
      <c r="B8" t="s">
        <v>75</v>
      </c>
      <c r="C8" t="s">
        <v>76</v>
      </c>
      <c r="D8" t="s">
        <v>77</v>
      </c>
      <c r="E8" t="s">
        <v>78</v>
      </c>
      <c r="F8" t="s">
        <v>118</v>
      </c>
      <c r="G8" t="s">
        <v>80</v>
      </c>
      <c r="H8" t="s">
        <v>81</v>
      </c>
      <c r="I8" t="s">
        <v>82</v>
      </c>
      <c r="J8" t="s">
        <v>119</v>
      </c>
      <c r="K8" t="s">
        <v>84</v>
      </c>
      <c r="L8" t="s">
        <v>85</v>
      </c>
      <c r="M8" t="s">
        <v>81</v>
      </c>
      <c r="N8" t="s">
        <v>86</v>
      </c>
      <c r="O8" t="s">
        <v>81</v>
      </c>
      <c r="P8">
        <v>0.63</v>
      </c>
      <c r="Q8" s="5">
        <v>1973</v>
      </c>
      <c r="R8">
        <v>-0.2</v>
      </c>
      <c r="S8">
        <v>0</v>
      </c>
      <c r="T8">
        <v>0</v>
      </c>
      <c r="U8">
        <v>0</v>
      </c>
      <c r="V8" s="11">
        <v>0</v>
      </c>
      <c r="W8" s="11">
        <v>0</v>
      </c>
      <c r="X8" s="11">
        <v>516.21</v>
      </c>
      <c r="Y8" s="11">
        <v>140.62</v>
      </c>
      <c r="Z8" s="11">
        <v>375.6</v>
      </c>
      <c r="AA8" s="11">
        <v>0</v>
      </c>
      <c r="AB8" s="11">
        <v>0</v>
      </c>
      <c r="AC8" s="11">
        <v>0</v>
      </c>
      <c r="AD8" t="s">
        <v>87</v>
      </c>
      <c r="AE8" t="s">
        <v>88</v>
      </c>
      <c r="AF8" t="s">
        <v>88</v>
      </c>
      <c r="AG8">
        <v>2.7</v>
      </c>
      <c r="AH8">
        <v>0</v>
      </c>
      <c r="AI8">
        <v>269.93</v>
      </c>
      <c r="AJ8" s="5">
        <v>1464400</v>
      </c>
      <c r="AK8" s="5">
        <v>19792.830000000002</v>
      </c>
      <c r="AL8">
        <v>0</v>
      </c>
      <c r="AM8">
        <v>0</v>
      </c>
      <c r="AN8">
        <v>0</v>
      </c>
      <c r="AO8">
        <v>269.3</v>
      </c>
      <c r="AP8" s="5">
        <v>1462427</v>
      </c>
      <c r="AQ8" s="5">
        <v>19793.03</v>
      </c>
      <c r="AR8" t="s">
        <v>89</v>
      </c>
      <c r="AS8" t="s">
        <v>90</v>
      </c>
      <c r="AT8">
        <v>0.6</v>
      </c>
      <c r="AU8">
        <v>0.6</v>
      </c>
      <c r="AV8">
        <v>0.6</v>
      </c>
      <c r="AW8">
        <v>0.6</v>
      </c>
      <c r="AX8" t="s">
        <v>91</v>
      </c>
      <c r="AY8">
        <v>1</v>
      </c>
      <c r="AZ8" t="s">
        <v>92</v>
      </c>
      <c r="BA8" t="s">
        <v>93</v>
      </c>
      <c r="BF8" t="s">
        <v>94</v>
      </c>
      <c r="BG8" t="b">
        <v>0</v>
      </c>
      <c r="BI8">
        <v>0</v>
      </c>
      <c r="BJ8" t="s">
        <v>95</v>
      </c>
      <c r="BK8" t="s">
        <v>96</v>
      </c>
      <c r="BL8" t="s">
        <v>97</v>
      </c>
      <c r="BM8" t="s">
        <v>98</v>
      </c>
      <c r="BN8" t="s">
        <v>99</v>
      </c>
      <c r="BO8" t="s">
        <v>100</v>
      </c>
      <c r="BP8" t="s">
        <v>78</v>
      </c>
      <c r="BQ8" t="s">
        <v>87</v>
      </c>
      <c r="BT8" t="s">
        <v>101</v>
      </c>
      <c r="BU8" t="s">
        <v>76</v>
      </c>
      <c r="BV8" t="s">
        <v>120</v>
      </c>
    </row>
    <row r="9" spans="1:74" x14ac:dyDescent="0.35">
      <c r="A9" t="s">
        <v>74</v>
      </c>
      <c r="B9" t="s">
        <v>75</v>
      </c>
      <c r="C9" t="s">
        <v>76</v>
      </c>
      <c r="D9" t="s">
        <v>77</v>
      </c>
      <c r="E9" t="s">
        <v>78</v>
      </c>
      <c r="F9" t="s">
        <v>121</v>
      </c>
      <c r="G9" t="s">
        <v>80</v>
      </c>
      <c r="H9" t="s">
        <v>81</v>
      </c>
      <c r="I9" t="s">
        <v>82</v>
      </c>
      <c r="J9" t="s">
        <v>122</v>
      </c>
      <c r="K9" t="s">
        <v>84</v>
      </c>
      <c r="L9" t="s">
        <v>85</v>
      </c>
      <c r="M9" t="s">
        <v>81</v>
      </c>
      <c r="N9" t="s">
        <v>86</v>
      </c>
      <c r="O9" t="s">
        <v>81</v>
      </c>
      <c r="P9">
        <v>0.56200000000000006</v>
      </c>
      <c r="Q9" s="5">
        <v>2429</v>
      </c>
      <c r="R9">
        <v>-0.108</v>
      </c>
      <c r="S9">
        <v>0</v>
      </c>
      <c r="T9">
        <v>0</v>
      </c>
      <c r="U9">
        <v>0</v>
      </c>
      <c r="V9" s="11">
        <v>0</v>
      </c>
      <c r="W9" s="11">
        <v>0</v>
      </c>
      <c r="X9" s="11">
        <v>516.21</v>
      </c>
      <c r="Y9" s="11">
        <v>140.62</v>
      </c>
      <c r="Z9" s="11">
        <v>375.6</v>
      </c>
      <c r="AA9" s="11">
        <v>0</v>
      </c>
      <c r="AB9" s="11">
        <v>0</v>
      </c>
      <c r="AC9" s="11">
        <v>0</v>
      </c>
      <c r="AD9" t="s">
        <v>87</v>
      </c>
      <c r="AE9" t="s">
        <v>88</v>
      </c>
      <c r="AF9" t="s">
        <v>88</v>
      </c>
      <c r="AG9">
        <v>2.7</v>
      </c>
      <c r="AH9">
        <v>0</v>
      </c>
      <c r="AI9">
        <v>266.42</v>
      </c>
      <c r="AJ9" s="5">
        <v>1495812</v>
      </c>
      <c r="AK9" s="5">
        <v>13249.403</v>
      </c>
      <c r="AL9">
        <v>0</v>
      </c>
      <c r="AM9">
        <v>0</v>
      </c>
      <c r="AN9">
        <v>0</v>
      </c>
      <c r="AO9">
        <v>265.858</v>
      </c>
      <c r="AP9" s="5">
        <v>1493383</v>
      </c>
      <c r="AQ9" s="5">
        <v>13249.511</v>
      </c>
      <c r="AR9" t="s">
        <v>89</v>
      </c>
      <c r="AS9" t="s">
        <v>90</v>
      </c>
      <c r="AT9">
        <v>0.6</v>
      </c>
      <c r="AU9">
        <v>0.6</v>
      </c>
      <c r="AV9">
        <v>0.6</v>
      </c>
      <c r="AW9">
        <v>0.6</v>
      </c>
      <c r="AX9" t="s">
        <v>91</v>
      </c>
      <c r="AY9">
        <v>1</v>
      </c>
      <c r="AZ9" t="s">
        <v>92</v>
      </c>
      <c r="BA9" t="s">
        <v>93</v>
      </c>
      <c r="BF9" t="s">
        <v>94</v>
      </c>
      <c r="BG9" t="b">
        <v>0</v>
      </c>
      <c r="BI9">
        <v>0</v>
      </c>
      <c r="BJ9" t="s">
        <v>95</v>
      </c>
      <c r="BK9" t="s">
        <v>96</v>
      </c>
      <c r="BL9" t="s">
        <v>97</v>
      </c>
      <c r="BM9" t="s">
        <v>98</v>
      </c>
      <c r="BN9" t="s">
        <v>99</v>
      </c>
      <c r="BO9" t="s">
        <v>100</v>
      </c>
      <c r="BP9" t="s">
        <v>78</v>
      </c>
      <c r="BQ9" t="s">
        <v>87</v>
      </c>
      <c r="BT9" t="s">
        <v>101</v>
      </c>
      <c r="BU9" t="s">
        <v>76</v>
      </c>
      <c r="BV9" t="s">
        <v>123</v>
      </c>
    </row>
    <row r="10" spans="1:74" x14ac:dyDescent="0.35">
      <c r="A10" t="s">
        <v>74</v>
      </c>
      <c r="B10" t="s">
        <v>75</v>
      </c>
      <c r="C10" t="s">
        <v>76</v>
      </c>
      <c r="D10" t="s">
        <v>77</v>
      </c>
      <c r="E10" t="s">
        <v>78</v>
      </c>
      <c r="F10" t="s">
        <v>124</v>
      </c>
      <c r="G10" t="s">
        <v>80</v>
      </c>
      <c r="H10" t="s">
        <v>81</v>
      </c>
      <c r="I10" t="s">
        <v>82</v>
      </c>
      <c r="J10" t="s">
        <v>125</v>
      </c>
      <c r="K10" t="s">
        <v>84</v>
      </c>
      <c r="L10" t="s">
        <v>85</v>
      </c>
      <c r="M10" t="s">
        <v>81</v>
      </c>
      <c r="N10" t="s">
        <v>86</v>
      </c>
      <c r="O10" t="s">
        <v>81</v>
      </c>
      <c r="P10">
        <v>0.65100000000000002</v>
      </c>
      <c r="Q10" s="5">
        <v>2298</v>
      </c>
      <c r="R10">
        <v>-7.6999999999999999E-2</v>
      </c>
      <c r="S10">
        <v>0</v>
      </c>
      <c r="T10">
        <v>0</v>
      </c>
      <c r="U10">
        <v>0</v>
      </c>
      <c r="V10" s="11">
        <v>0</v>
      </c>
      <c r="W10" s="11">
        <v>0</v>
      </c>
      <c r="X10" s="11">
        <v>516.21</v>
      </c>
      <c r="Y10" s="11">
        <v>140.62</v>
      </c>
      <c r="Z10" s="11">
        <v>375.6</v>
      </c>
      <c r="AA10" s="11">
        <v>0</v>
      </c>
      <c r="AB10" s="11">
        <v>0</v>
      </c>
      <c r="AC10" s="11">
        <v>0</v>
      </c>
      <c r="AD10" t="s">
        <v>87</v>
      </c>
      <c r="AE10" t="s">
        <v>88</v>
      </c>
      <c r="AF10" t="s">
        <v>88</v>
      </c>
      <c r="AG10">
        <v>2.7</v>
      </c>
      <c r="AH10">
        <v>0</v>
      </c>
      <c r="AI10">
        <v>314.74599999999998</v>
      </c>
      <c r="AJ10" s="5">
        <v>1526395</v>
      </c>
      <c r="AK10" s="5">
        <v>14422.218000000001</v>
      </c>
      <c r="AL10">
        <v>0</v>
      </c>
      <c r="AM10">
        <v>0</v>
      </c>
      <c r="AN10">
        <v>0</v>
      </c>
      <c r="AO10">
        <v>314.09500000000003</v>
      </c>
      <c r="AP10" s="5">
        <v>1524097</v>
      </c>
      <c r="AQ10" s="5">
        <v>14422.295</v>
      </c>
      <c r="AR10" t="s">
        <v>89</v>
      </c>
      <c r="AS10" t="s">
        <v>90</v>
      </c>
      <c r="AT10">
        <v>0.6</v>
      </c>
      <c r="AU10">
        <v>0.6</v>
      </c>
      <c r="AV10">
        <v>0.6</v>
      </c>
      <c r="AW10">
        <v>0.6</v>
      </c>
      <c r="AX10" t="s">
        <v>91</v>
      </c>
      <c r="AY10">
        <v>1</v>
      </c>
      <c r="AZ10" t="s">
        <v>92</v>
      </c>
      <c r="BA10" t="s">
        <v>93</v>
      </c>
      <c r="BF10" t="s">
        <v>94</v>
      </c>
      <c r="BG10" t="b">
        <v>0</v>
      </c>
      <c r="BI10">
        <v>0</v>
      </c>
      <c r="BJ10" t="s">
        <v>95</v>
      </c>
      <c r="BK10" t="s">
        <v>96</v>
      </c>
      <c r="BL10" t="s">
        <v>97</v>
      </c>
      <c r="BM10" t="s">
        <v>98</v>
      </c>
      <c r="BN10" t="s">
        <v>99</v>
      </c>
      <c r="BO10" t="s">
        <v>100</v>
      </c>
      <c r="BP10" t="s">
        <v>78</v>
      </c>
      <c r="BQ10" t="s">
        <v>87</v>
      </c>
      <c r="BT10" t="s">
        <v>101</v>
      </c>
      <c r="BU10" t="s">
        <v>76</v>
      </c>
      <c r="BV10" t="s">
        <v>126</v>
      </c>
    </row>
    <row r="11" spans="1:74" x14ac:dyDescent="0.35">
      <c r="A11" t="s">
        <v>74</v>
      </c>
      <c r="B11" t="s">
        <v>75</v>
      </c>
      <c r="C11" t="s">
        <v>76</v>
      </c>
      <c r="D11" t="s">
        <v>77</v>
      </c>
      <c r="E11" t="s">
        <v>78</v>
      </c>
      <c r="F11" t="s">
        <v>127</v>
      </c>
      <c r="G11" t="s">
        <v>80</v>
      </c>
      <c r="H11" t="s">
        <v>81</v>
      </c>
      <c r="I11" t="s">
        <v>82</v>
      </c>
      <c r="J11" t="s">
        <v>128</v>
      </c>
      <c r="K11" t="s">
        <v>84</v>
      </c>
      <c r="L11" t="s">
        <v>85</v>
      </c>
      <c r="M11" t="s">
        <v>81</v>
      </c>
      <c r="N11" t="s">
        <v>86</v>
      </c>
      <c r="O11" t="s">
        <v>81</v>
      </c>
      <c r="P11">
        <v>1.242</v>
      </c>
      <c r="Q11" s="5">
        <v>2264</v>
      </c>
      <c r="R11">
        <v>-7.1999999999999995E-2</v>
      </c>
      <c r="S11">
        <v>0</v>
      </c>
      <c r="T11">
        <v>0</v>
      </c>
      <c r="U11">
        <v>0</v>
      </c>
      <c r="V11" s="11">
        <v>0</v>
      </c>
      <c r="W11" s="11">
        <v>0</v>
      </c>
      <c r="X11" s="11">
        <v>516.21</v>
      </c>
      <c r="Y11" s="11">
        <v>140.62</v>
      </c>
      <c r="Z11" s="11">
        <v>375.6</v>
      </c>
      <c r="AA11" s="11">
        <v>0</v>
      </c>
      <c r="AB11" s="11">
        <v>0</v>
      </c>
      <c r="AC11" s="11">
        <v>0</v>
      </c>
      <c r="AD11" t="s">
        <v>87</v>
      </c>
      <c r="AE11" t="s">
        <v>88</v>
      </c>
      <c r="AF11" t="s">
        <v>88</v>
      </c>
      <c r="AG11">
        <v>2.7</v>
      </c>
      <c r="AH11">
        <v>0</v>
      </c>
      <c r="AI11">
        <v>315.23500000000001</v>
      </c>
      <c r="AJ11" s="5">
        <v>1526804</v>
      </c>
      <c r="AK11" s="5">
        <v>14841.659</v>
      </c>
      <c r="AL11">
        <v>0</v>
      </c>
      <c r="AM11">
        <v>0</v>
      </c>
      <c r="AN11">
        <v>0</v>
      </c>
      <c r="AO11">
        <v>313.99299999999999</v>
      </c>
      <c r="AP11" s="5">
        <v>1524540</v>
      </c>
      <c r="AQ11" s="5">
        <v>14841.731</v>
      </c>
      <c r="AR11" t="s">
        <v>89</v>
      </c>
      <c r="AS11" t="s">
        <v>90</v>
      </c>
      <c r="AT11">
        <v>0.6</v>
      </c>
      <c r="AU11">
        <v>0.6</v>
      </c>
      <c r="AV11">
        <v>0.6</v>
      </c>
      <c r="AW11">
        <v>0.6</v>
      </c>
      <c r="AX11" t="s">
        <v>91</v>
      </c>
      <c r="AY11">
        <v>1</v>
      </c>
      <c r="AZ11" t="s">
        <v>92</v>
      </c>
      <c r="BA11" t="s">
        <v>93</v>
      </c>
      <c r="BF11" t="s">
        <v>94</v>
      </c>
      <c r="BG11" t="b">
        <v>0</v>
      </c>
      <c r="BI11">
        <v>0</v>
      </c>
      <c r="BJ11" t="s">
        <v>95</v>
      </c>
      <c r="BK11" t="s">
        <v>96</v>
      </c>
      <c r="BL11" t="s">
        <v>97</v>
      </c>
      <c r="BM11" t="s">
        <v>98</v>
      </c>
      <c r="BN11" t="s">
        <v>99</v>
      </c>
      <c r="BO11" t="s">
        <v>100</v>
      </c>
      <c r="BP11" t="s">
        <v>78</v>
      </c>
      <c r="BQ11" t="s">
        <v>87</v>
      </c>
      <c r="BT11" t="s">
        <v>101</v>
      </c>
      <c r="BU11" t="s">
        <v>76</v>
      </c>
      <c r="BV11" t="s">
        <v>129</v>
      </c>
    </row>
    <row r="12" spans="1:74" x14ac:dyDescent="0.35">
      <c r="A12" t="s">
        <v>74</v>
      </c>
      <c r="B12" t="s">
        <v>75</v>
      </c>
      <c r="C12" t="s">
        <v>76</v>
      </c>
      <c r="D12" t="s">
        <v>77</v>
      </c>
      <c r="E12" t="s">
        <v>78</v>
      </c>
      <c r="F12" t="s">
        <v>130</v>
      </c>
      <c r="G12" t="s">
        <v>80</v>
      </c>
      <c r="H12" t="s">
        <v>81</v>
      </c>
      <c r="I12" t="s">
        <v>82</v>
      </c>
      <c r="J12" t="s">
        <v>131</v>
      </c>
      <c r="K12" t="s">
        <v>84</v>
      </c>
      <c r="L12" t="s">
        <v>85</v>
      </c>
      <c r="M12" t="s">
        <v>81</v>
      </c>
      <c r="N12" t="s">
        <v>86</v>
      </c>
      <c r="O12" t="s">
        <v>81</v>
      </c>
      <c r="P12">
        <v>0.79400000000000004</v>
      </c>
      <c r="Q12" s="5">
        <v>2110</v>
      </c>
      <c r="R12">
        <v>-0.128</v>
      </c>
      <c r="S12">
        <v>0</v>
      </c>
      <c r="T12">
        <v>0</v>
      </c>
      <c r="U12">
        <v>0</v>
      </c>
      <c r="V12" s="11">
        <v>0</v>
      </c>
      <c r="W12" s="11">
        <v>0</v>
      </c>
      <c r="X12" s="11">
        <v>516.21</v>
      </c>
      <c r="Y12" s="11">
        <v>140.62</v>
      </c>
      <c r="Z12" s="11">
        <v>375.6</v>
      </c>
      <c r="AA12" s="11">
        <v>0</v>
      </c>
      <c r="AB12" s="11">
        <v>0</v>
      </c>
      <c r="AC12" s="11">
        <v>0</v>
      </c>
      <c r="AD12" t="s">
        <v>87</v>
      </c>
      <c r="AE12" t="s">
        <v>88</v>
      </c>
      <c r="AF12" t="s">
        <v>88</v>
      </c>
      <c r="AG12">
        <v>2.7</v>
      </c>
      <c r="AH12">
        <v>0</v>
      </c>
      <c r="AI12">
        <v>297.87900000000002</v>
      </c>
      <c r="AJ12" s="5">
        <v>1516352</v>
      </c>
      <c r="AK12" s="5">
        <v>19917.518</v>
      </c>
      <c r="AL12">
        <v>0</v>
      </c>
      <c r="AM12">
        <v>0</v>
      </c>
      <c r="AN12">
        <v>0</v>
      </c>
      <c r="AO12">
        <v>297.08499999999998</v>
      </c>
      <c r="AP12" s="5">
        <v>1514242</v>
      </c>
      <c r="AQ12" s="5">
        <v>19917.646000000001</v>
      </c>
      <c r="AR12" t="s">
        <v>89</v>
      </c>
      <c r="AS12" t="s">
        <v>90</v>
      </c>
      <c r="AT12">
        <v>0.6</v>
      </c>
      <c r="AU12">
        <v>0.6</v>
      </c>
      <c r="AV12">
        <v>0.6</v>
      </c>
      <c r="AW12">
        <v>0.6</v>
      </c>
      <c r="AX12" t="s">
        <v>91</v>
      </c>
      <c r="AY12">
        <v>1</v>
      </c>
      <c r="AZ12" t="s">
        <v>92</v>
      </c>
      <c r="BA12" t="s">
        <v>93</v>
      </c>
      <c r="BF12" t="s">
        <v>94</v>
      </c>
      <c r="BG12" t="b">
        <v>0</v>
      </c>
      <c r="BI12">
        <v>0</v>
      </c>
      <c r="BJ12" t="s">
        <v>95</v>
      </c>
      <c r="BK12" t="s">
        <v>96</v>
      </c>
      <c r="BL12" t="s">
        <v>97</v>
      </c>
      <c r="BM12" t="s">
        <v>98</v>
      </c>
      <c r="BN12" t="s">
        <v>99</v>
      </c>
      <c r="BO12" t="s">
        <v>100</v>
      </c>
      <c r="BP12" t="s">
        <v>78</v>
      </c>
      <c r="BQ12" t="s">
        <v>87</v>
      </c>
      <c r="BT12" t="s">
        <v>101</v>
      </c>
      <c r="BU12" t="s">
        <v>76</v>
      </c>
      <c r="BV12" t="s">
        <v>132</v>
      </c>
    </row>
    <row r="13" spans="1:74" x14ac:dyDescent="0.35">
      <c r="A13" t="s">
        <v>74</v>
      </c>
      <c r="B13" t="s">
        <v>75</v>
      </c>
      <c r="C13" t="s">
        <v>76</v>
      </c>
      <c r="D13" t="s">
        <v>77</v>
      </c>
      <c r="E13" t="s">
        <v>78</v>
      </c>
      <c r="F13" t="s">
        <v>133</v>
      </c>
      <c r="G13" t="s">
        <v>80</v>
      </c>
      <c r="H13" t="s">
        <v>81</v>
      </c>
      <c r="I13" t="s">
        <v>82</v>
      </c>
      <c r="J13" t="s">
        <v>134</v>
      </c>
      <c r="K13" t="s">
        <v>84</v>
      </c>
      <c r="L13" t="s">
        <v>85</v>
      </c>
      <c r="M13" t="s">
        <v>81</v>
      </c>
      <c r="N13" t="s">
        <v>86</v>
      </c>
      <c r="O13" t="s">
        <v>81</v>
      </c>
      <c r="P13">
        <v>0.46300000000000002</v>
      </c>
      <c r="Q13" s="5">
        <v>2075</v>
      </c>
      <c r="R13">
        <v>-0.59699999999999998</v>
      </c>
      <c r="S13">
        <v>0</v>
      </c>
      <c r="T13">
        <v>0</v>
      </c>
      <c r="U13">
        <v>0</v>
      </c>
      <c r="V13" s="11">
        <v>0</v>
      </c>
      <c r="W13" s="11">
        <v>0</v>
      </c>
      <c r="X13" s="11">
        <v>516.21</v>
      </c>
      <c r="Y13" s="11">
        <v>140.62</v>
      </c>
      <c r="Z13" s="11">
        <v>375.6</v>
      </c>
      <c r="AA13" s="11">
        <v>0</v>
      </c>
      <c r="AB13" s="11">
        <v>0</v>
      </c>
      <c r="AC13" s="11">
        <v>0</v>
      </c>
      <c r="AD13" t="s">
        <v>87</v>
      </c>
      <c r="AE13" t="s">
        <v>88</v>
      </c>
      <c r="AF13" t="s">
        <v>88</v>
      </c>
      <c r="AG13">
        <v>2.7</v>
      </c>
      <c r="AH13">
        <v>0</v>
      </c>
      <c r="AI13">
        <v>298.13299999999998</v>
      </c>
      <c r="AJ13" s="5">
        <v>1492606</v>
      </c>
      <c r="AK13" s="5">
        <v>20211.018</v>
      </c>
      <c r="AL13">
        <v>0</v>
      </c>
      <c r="AM13">
        <v>0</v>
      </c>
      <c r="AN13">
        <v>0</v>
      </c>
      <c r="AO13">
        <v>297.67</v>
      </c>
      <c r="AP13" s="5">
        <v>1490531</v>
      </c>
      <c r="AQ13" s="5">
        <v>20211.615000000002</v>
      </c>
      <c r="AR13" t="s">
        <v>89</v>
      </c>
      <c r="AS13" t="s">
        <v>90</v>
      </c>
      <c r="AT13">
        <v>0.6</v>
      </c>
      <c r="AU13">
        <v>0.6</v>
      </c>
      <c r="AV13">
        <v>0.6</v>
      </c>
      <c r="AW13">
        <v>0.6</v>
      </c>
      <c r="AX13" t="s">
        <v>91</v>
      </c>
      <c r="AY13">
        <v>1</v>
      </c>
      <c r="AZ13" t="s">
        <v>92</v>
      </c>
      <c r="BA13" t="s">
        <v>93</v>
      </c>
      <c r="BF13" t="s">
        <v>94</v>
      </c>
      <c r="BG13" t="b">
        <v>0</v>
      </c>
      <c r="BI13">
        <v>0</v>
      </c>
      <c r="BJ13" t="s">
        <v>95</v>
      </c>
      <c r="BK13" t="s">
        <v>96</v>
      </c>
      <c r="BL13" t="s">
        <v>97</v>
      </c>
      <c r="BM13" t="s">
        <v>98</v>
      </c>
      <c r="BN13" t="s">
        <v>99</v>
      </c>
      <c r="BO13" t="s">
        <v>100</v>
      </c>
      <c r="BP13" t="s">
        <v>78</v>
      </c>
      <c r="BQ13" t="s">
        <v>87</v>
      </c>
      <c r="BT13" t="s">
        <v>101</v>
      </c>
      <c r="BU13" t="s">
        <v>76</v>
      </c>
      <c r="BV13" t="s">
        <v>135</v>
      </c>
    </row>
    <row r="14" spans="1:74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136</v>
      </c>
      <c r="G14" t="s">
        <v>80</v>
      </c>
      <c r="H14" t="s">
        <v>81</v>
      </c>
      <c r="I14" t="s">
        <v>82</v>
      </c>
      <c r="J14" t="s">
        <v>137</v>
      </c>
      <c r="K14" t="s">
        <v>84</v>
      </c>
      <c r="L14" t="s">
        <v>85</v>
      </c>
      <c r="M14" t="s">
        <v>81</v>
      </c>
      <c r="N14" t="s">
        <v>86</v>
      </c>
      <c r="O14" t="s">
        <v>81</v>
      </c>
      <c r="P14">
        <v>0.79100000000000004</v>
      </c>
      <c r="Q14" s="5">
        <v>2343</v>
      </c>
      <c r="R14">
        <v>-6.2E-2</v>
      </c>
      <c r="S14">
        <v>0</v>
      </c>
      <c r="T14">
        <v>0</v>
      </c>
      <c r="U14">
        <v>0</v>
      </c>
      <c r="V14" s="11">
        <v>0</v>
      </c>
      <c r="W14" s="11">
        <v>0</v>
      </c>
      <c r="X14" s="11">
        <v>516.21</v>
      </c>
      <c r="Y14" s="11">
        <v>140.62</v>
      </c>
      <c r="Z14" s="11">
        <v>375.6</v>
      </c>
      <c r="AA14" s="11">
        <v>0</v>
      </c>
      <c r="AB14" s="11">
        <v>0</v>
      </c>
      <c r="AC14" s="11">
        <v>0</v>
      </c>
      <c r="AD14" t="s">
        <v>87</v>
      </c>
      <c r="AE14" t="s">
        <v>88</v>
      </c>
      <c r="AF14" t="s">
        <v>88</v>
      </c>
      <c r="AG14">
        <v>2.7</v>
      </c>
      <c r="AH14">
        <v>0</v>
      </c>
      <c r="AI14">
        <v>302.50700000000001</v>
      </c>
      <c r="AJ14" s="5">
        <v>1540747</v>
      </c>
      <c r="AK14" s="5">
        <v>18563.032999999999</v>
      </c>
      <c r="AL14">
        <v>0</v>
      </c>
      <c r="AM14">
        <v>0</v>
      </c>
      <c r="AN14">
        <v>0</v>
      </c>
      <c r="AO14">
        <v>301.71600000000001</v>
      </c>
      <c r="AP14" s="5">
        <v>1538404</v>
      </c>
      <c r="AQ14" s="5">
        <v>18563.095000000001</v>
      </c>
      <c r="AR14" t="s">
        <v>89</v>
      </c>
      <c r="AS14" t="s">
        <v>90</v>
      </c>
      <c r="AT14">
        <v>0.6</v>
      </c>
      <c r="AU14">
        <v>0.6</v>
      </c>
      <c r="AV14">
        <v>0.6</v>
      </c>
      <c r="AW14">
        <v>0.6</v>
      </c>
      <c r="AX14" t="s">
        <v>91</v>
      </c>
      <c r="AY14">
        <v>1</v>
      </c>
      <c r="AZ14" t="s">
        <v>92</v>
      </c>
      <c r="BA14" t="s">
        <v>93</v>
      </c>
      <c r="BF14" t="s">
        <v>94</v>
      </c>
      <c r="BG14" t="b">
        <v>0</v>
      </c>
      <c r="BI14">
        <v>0</v>
      </c>
      <c r="BJ14" t="s">
        <v>95</v>
      </c>
      <c r="BK14" t="s">
        <v>96</v>
      </c>
      <c r="BL14" t="s">
        <v>97</v>
      </c>
      <c r="BM14" t="s">
        <v>98</v>
      </c>
      <c r="BN14" t="s">
        <v>99</v>
      </c>
      <c r="BO14" t="s">
        <v>100</v>
      </c>
      <c r="BP14" t="s">
        <v>78</v>
      </c>
      <c r="BQ14" t="s">
        <v>87</v>
      </c>
      <c r="BT14" t="s">
        <v>101</v>
      </c>
      <c r="BU14" t="s">
        <v>76</v>
      </c>
      <c r="BV14" t="s">
        <v>138</v>
      </c>
    </row>
    <row r="15" spans="1:74" x14ac:dyDescent="0.35">
      <c r="A15" t="s">
        <v>74</v>
      </c>
      <c r="B15" t="s">
        <v>75</v>
      </c>
      <c r="C15" t="s">
        <v>76</v>
      </c>
      <c r="D15" t="s">
        <v>77</v>
      </c>
      <c r="E15" t="s">
        <v>78</v>
      </c>
      <c r="F15" t="s">
        <v>139</v>
      </c>
      <c r="G15" t="s">
        <v>80</v>
      </c>
      <c r="H15" t="s">
        <v>81</v>
      </c>
      <c r="I15" t="s">
        <v>82</v>
      </c>
      <c r="J15" t="s">
        <v>140</v>
      </c>
      <c r="K15" t="s">
        <v>84</v>
      </c>
      <c r="L15" t="s">
        <v>85</v>
      </c>
      <c r="M15" t="s">
        <v>81</v>
      </c>
      <c r="N15" t="s">
        <v>86</v>
      </c>
      <c r="O15" t="s">
        <v>81</v>
      </c>
      <c r="P15">
        <v>1.2150000000000001</v>
      </c>
      <c r="Q15" s="5">
        <v>1814</v>
      </c>
      <c r="R15">
        <v>-4.5999999999999999E-2</v>
      </c>
      <c r="S15">
        <v>0</v>
      </c>
      <c r="T15">
        <v>0</v>
      </c>
      <c r="U15">
        <v>0</v>
      </c>
      <c r="V15" s="11">
        <v>0</v>
      </c>
      <c r="W15" s="11">
        <v>0</v>
      </c>
      <c r="X15" s="11">
        <v>516.21</v>
      </c>
      <c r="Y15" s="11">
        <v>140.62</v>
      </c>
      <c r="Z15" s="11">
        <v>375.6</v>
      </c>
      <c r="AA15" s="11">
        <v>0</v>
      </c>
      <c r="AB15" s="11">
        <v>0</v>
      </c>
      <c r="AC15" s="11">
        <v>0</v>
      </c>
      <c r="AD15" t="s">
        <v>87</v>
      </c>
      <c r="AE15" t="s">
        <v>88</v>
      </c>
      <c r="AF15" t="s">
        <v>88</v>
      </c>
      <c r="AG15">
        <v>2.7</v>
      </c>
      <c r="AH15">
        <v>0</v>
      </c>
      <c r="AI15">
        <v>297.56099999999998</v>
      </c>
      <c r="AJ15" s="5">
        <v>1503903</v>
      </c>
      <c r="AK15" s="5">
        <v>20093.312999999998</v>
      </c>
      <c r="AL15">
        <v>0</v>
      </c>
      <c r="AM15">
        <v>0</v>
      </c>
      <c r="AN15">
        <v>0</v>
      </c>
      <c r="AO15">
        <v>296.346</v>
      </c>
      <c r="AP15" s="5">
        <v>1502089</v>
      </c>
      <c r="AQ15" s="5">
        <v>20093.359</v>
      </c>
      <c r="AR15" t="s">
        <v>89</v>
      </c>
      <c r="AS15" t="s">
        <v>90</v>
      </c>
      <c r="AT15">
        <v>0.6</v>
      </c>
      <c r="AU15">
        <v>0.6</v>
      </c>
      <c r="AV15">
        <v>0.6</v>
      </c>
      <c r="AW15">
        <v>0.6</v>
      </c>
      <c r="AX15" t="s">
        <v>91</v>
      </c>
      <c r="AY15">
        <v>1</v>
      </c>
      <c r="AZ15" t="s">
        <v>92</v>
      </c>
      <c r="BA15" t="s">
        <v>93</v>
      </c>
      <c r="BF15" t="s">
        <v>94</v>
      </c>
      <c r="BG15" t="b">
        <v>0</v>
      </c>
      <c r="BI15">
        <v>0</v>
      </c>
      <c r="BJ15" t="s">
        <v>95</v>
      </c>
      <c r="BK15" t="s">
        <v>96</v>
      </c>
      <c r="BL15" t="s">
        <v>97</v>
      </c>
      <c r="BM15" t="s">
        <v>98</v>
      </c>
      <c r="BN15" t="s">
        <v>99</v>
      </c>
      <c r="BO15" t="s">
        <v>100</v>
      </c>
      <c r="BP15" t="s">
        <v>78</v>
      </c>
      <c r="BQ15" t="s">
        <v>87</v>
      </c>
      <c r="BT15" t="s">
        <v>101</v>
      </c>
      <c r="BU15" t="s">
        <v>76</v>
      </c>
      <c r="BV15" t="s">
        <v>141</v>
      </c>
    </row>
    <row r="16" spans="1:74" x14ac:dyDescent="0.35">
      <c r="A16" t="s">
        <v>74</v>
      </c>
      <c r="B16" t="s">
        <v>75</v>
      </c>
      <c r="C16" t="s">
        <v>76</v>
      </c>
      <c r="D16" t="s">
        <v>77</v>
      </c>
      <c r="E16" t="s">
        <v>78</v>
      </c>
      <c r="F16" t="s">
        <v>142</v>
      </c>
      <c r="G16" t="s">
        <v>80</v>
      </c>
      <c r="H16" t="s">
        <v>81</v>
      </c>
      <c r="I16" t="s">
        <v>82</v>
      </c>
      <c r="J16" t="s">
        <v>143</v>
      </c>
      <c r="K16" t="s">
        <v>84</v>
      </c>
      <c r="L16" t="s">
        <v>85</v>
      </c>
      <c r="M16" t="s">
        <v>81</v>
      </c>
      <c r="N16" t="s">
        <v>86</v>
      </c>
      <c r="O16" t="s">
        <v>81</v>
      </c>
      <c r="P16">
        <v>0.36599999999999999</v>
      </c>
      <c r="Q16" s="5">
        <v>2356</v>
      </c>
      <c r="R16">
        <v>-0.05</v>
      </c>
      <c r="S16">
        <v>0</v>
      </c>
      <c r="T16">
        <v>0</v>
      </c>
      <c r="U16">
        <v>0</v>
      </c>
      <c r="V16" s="11">
        <v>0</v>
      </c>
      <c r="W16" s="11">
        <v>0</v>
      </c>
      <c r="X16" s="11">
        <v>516.21</v>
      </c>
      <c r="Y16" s="11">
        <v>140.62</v>
      </c>
      <c r="Z16" s="11">
        <v>375.6</v>
      </c>
      <c r="AA16" s="11">
        <v>0</v>
      </c>
      <c r="AB16" s="11">
        <v>0</v>
      </c>
      <c r="AC16" s="11">
        <v>0</v>
      </c>
      <c r="AD16" t="s">
        <v>87</v>
      </c>
      <c r="AE16" t="s">
        <v>88</v>
      </c>
      <c r="AF16" t="s">
        <v>88</v>
      </c>
      <c r="AG16">
        <v>2.7</v>
      </c>
      <c r="AH16">
        <v>0</v>
      </c>
      <c r="AI16">
        <v>296.66899999999998</v>
      </c>
      <c r="AJ16" s="5">
        <v>1595406</v>
      </c>
      <c r="AK16" s="5">
        <v>9015.6489999999994</v>
      </c>
      <c r="AL16">
        <v>0</v>
      </c>
      <c r="AM16">
        <v>0</v>
      </c>
      <c r="AN16">
        <v>0</v>
      </c>
      <c r="AO16">
        <v>296.303</v>
      </c>
      <c r="AP16" s="5">
        <v>1593050</v>
      </c>
      <c r="AQ16" s="5">
        <v>9015.6990000000005</v>
      </c>
      <c r="AR16" t="s">
        <v>89</v>
      </c>
      <c r="AS16" t="s">
        <v>90</v>
      </c>
      <c r="AT16">
        <v>0.6</v>
      </c>
      <c r="AU16">
        <v>0.6</v>
      </c>
      <c r="AV16">
        <v>0.6</v>
      </c>
      <c r="AW16">
        <v>0.6</v>
      </c>
      <c r="AX16" t="s">
        <v>91</v>
      </c>
      <c r="AY16">
        <v>1</v>
      </c>
      <c r="AZ16" t="s">
        <v>92</v>
      </c>
      <c r="BA16" t="s">
        <v>93</v>
      </c>
      <c r="BF16" t="s">
        <v>94</v>
      </c>
      <c r="BG16" t="b">
        <v>0</v>
      </c>
      <c r="BI16">
        <v>0</v>
      </c>
      <c r="BJ16" t="s">
        <v>95</v>
      </c>
      <c r="BK16" t="s">
        <v>96</v>
      </c>
      <c r="BL16" t="s">
        <v>97</v>
      </c>
      <c r="BM16" t="s">
        <v>98</v>
      </c>
      <c r="BN16" t="s">
        <v>99</v>
      </c>
      <c r="BO16" t="s">
        <v>100</v>
      </c>
      <c r="BP16" t="s">
        <v>78</v>
      </c>
      <c r="BQ16" t="s">
        <v>87</v>
      </c>
      <c r="BT16" t="s">
        <v>101</v>
      </c>
      <c r="BU16" t="s">
        <v>76</v>
      </c>
      <c r="BV16" t="s">
        <v>144</v>
      </c>
    </row>
    <row r="17" spans="1:74" x14ac:dyDescent="0.35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145</v>
      </c>
      <c r="G17" t="s">
        <v>80</v>
      </c>
      <c r="H17" t="s">
        <v>81</v>
      </c>
      <c r="I17" t="s">
        <v>82</v>
      </c>
      <c r="J17" t="s">
        <v>146</v>
      </c>
      <c r="K17" t="s">
        <v>84</v>
      </c>
      <c r="L17" t="s">
        <v>85</v>
      </c>
      <c r="M17" t="s">
        <v>81</v>
      </c>
      <c r="N17" t="s">
        <v>86</v>
      </c>
      <c r="O17" t="s">
        <v>81</v>
      </c>
      <c r="P17">
        <v>0.46400000000000002</v>
      </c>
      <c r="Q17">
        <v>899</v>
      </c>
      <c r="R17">
        <v>-3.4000000000000002E-2</v>
      </c>
      <c r="S17">
        <v>0</v>
      </c>
      <c r="T17">
        <v>0</v>
      </c>
      <c r="U17">
        <v>0</v>
      </c>
      <c r="V17" s="11">
        <v>0</v>
      </c>
      <c r="W17" s="11">
        <v>0</v>
      </c>
      <c r="X17" s="11">
        <v>516.21</v>
      </c>
      <c r="Y17" s="11">
        <v>140.62</v>
      </c>
      <c r="Z17" s="11">
        <v>375.6</v>
      </c>
      <c r="AA17" s="11">
        <v>0</v>
      </c>
      <c r="AB17" s="11">
        <v>0</v>
      </c>
      <c r="AC17" s="11">
        <v>0</v>
      </c>
      <c r="AD17" t="s">
        <v>87</v>
      </c>
      <c r="AE17" t="s">
        <v>88</v>
      </c>
      <c r="AF17" t="s">
        <v>88</v>
      </c>
      <c r="AG17">
        <v>2.7</v>
      </c>
      <c r="AH17">
        <v>0</v>
      </c>
      <c r="AI17">
        <v>225.58699999999999</v>
      </c>
      <c r="AJ17" s="5">
        <v>1318712</v>
      </c>
      <c r="AK17" s="5">
        <v>33597.811999999998</v>
      </c>
      <c r="AL17">
        <v>0</v>
      </c>
      <c r="AM17">
        <v>0</v>
      </c>
      <c r="AN17">
        <v>0</v>
      </c>
      <c r="AO17">
        <v>225.12299999999999</v>
      </c>
      <c r="AP17" s="5">
        <v>1317813</v>
      </c>
      <c r="AQ17" s="5">
        <v>33597.845999999998</v>
      </c>
      <c r="AR17" t="s">
        <v>89</v>
      </c>
      <c r="AS17" t="s">
        <v>90</v>
      </c>
      <c r="AT17">
        <v>0.6</v>
      </c>
      <c r="AU17">
        <v>0.6</v>
      </c>
      <c r="AV17">
        <v>0.6</v>
      </c>
      <c r="AW17">
        <v>0.6</v>
      </c>
      <c r="AX17" t="s">
        <v>91</v>
      </c>
      <c r="AY17">
        <v>1</v>
      </c>
      <c r="AZ17" t="s">
        <v>92</v>
      </c>
      <c r="BA17" t="s">
        <v>93</v>
      </c>
      <c r="BF17" t="s">
        <v>94</v>
      </c>
      <c r="BG17" t="b">
        <v>0</v>
      </c>
      <c r="BI17">
        <v>0</v>
      </c>
      <c r="BJ17" t="s">
        <v>95</v>
      </c>
      <c r="BK17" t="s">
        <v>96</v>
      </c>
      <c r="BL17" t="s">
        <v>97</v>
      </c>
      <c r="BM17" t="s">
        <v>98</v>
      </c>
      <c r="BN17" t="s">
        <v>99</v>
      </c>
      <c r="BO17" t="s">
        <v>100</v>
      </c>
      <c r="BP17" t="s">
        <v>78</v>
      </c>
      <c r="BQ17" t="s">
        <v>87</v>
      </c>
      <c r="BT17" t="s">
        <v>101</v>
      </c>
      <c r="BU17" t="s">
        <v>76</v>
      </c>
      <c r="BV17" t="s">
        <v>147</v>
      </c>
    </row>
    <row r="18" spans="1:74" x14ac:dyDescent="0.35">
      <c r="A18" t="s">
        <v>74</v>
      </c>
      <c r="B18" t="s">
        <v>75</v>
      </c>
      <c r="C18" t="s">
        <v>148</v>
      </c>
      <c r="D18" t="s">
        <v>149</v>
      </c>
      <c r="E18" t="s">
        <v>78</v>
      </c>
      <c r="F18" t="s">
        <v>150</v>
      </c>
      <c r="G18" t="s">
        <v>80</v>
      </c>
      <c r="H18" t="s">
        <v>81</v>
      </c>
      <c r="I18" t="s">
        <v>82</v>
      </c>
      <c r="J18" t="s">
        <v>83</v>
      </c>
      <c r="K18" t="s">
        <v>84</v>
      </c>
      <c r="L18" t="s">
        <v>85</v>
      </c>
      <c r="M18" t="s">
        <v>81</v>
      </c>
      <c r="N18" t="s">
        <v>151</v>
      </c>
      <c r="O18" t="s">
        <v>81</v>
      </c>
      <c r="P18">
        <v>1.024</v>
      </c>
      <c r="Q18" s="5">
        <v>3044</v>
      </c>
      <c r="R18">
        <v>-0.155</v>
      </c>
      <c r="S18">
        <v>0</v>
      </c>
      <c r="T18">
        <v>0</v>
      </c>
      <c r="U18">
        <v>0</v>
      </c>
      <c r="V18" s="11">
        <v>0</v>
      </c>
      <c r="W18" s="11">
        <v>0</v>
      </c>
      <c r="X18" s="11">
        <v>516.21</v>
      </c>
      <c r="Y18" s="11">
        <v>140.62</v>
      </c>
      <c r="Z18" s="11">
        <v>375.6</v>
      </c>
      <c r="AA18" s="11">
        <v>0</v>
      </c>
      <c r="AB18" s="11">
        <v>0</v>
      </c>
      <c r="AC18" s="11">
        <v>0</v>
      </c>
      <c r="AD18" t="s">
        <v>87</v>
      </c>
      <c r="AE18" t="s">
        <v>88</v>
      </c>
      <c r="AF18" t="s">
        <v>88</v>
      </c>
      <c r="AG18">
        <v>2.7</v>
      </c>
      <c r="AH18">
        <v>0</v>
      </c>
      <c r="AI18">
        <v>195.679</v>
      </c>
      <c r="AJ18" s="5">
        <v>1333885</v>
      </c>
      <c r="AK18" s="5">
        <v>31885.170999999998</v>
      </c>
      <c r="AL18">
        <v>0</v>
      </c>
      <c r="AM18">
        <v>0</v>
      </c>
      <c r="AN18">
        <v>0</v>
      </c>
      <c r="AO18">
        <v>194.655</v>
      </c>
      <c r="AP18" s="5">
        <v>1330841</v>
      </c>
      <c r="AQ18" s="5">
        <v>31885.326000000001</v>
      </c>
      <c r="AR18" t="s">
        <v>89</v>
      </c>
      <c r="AS18" t="s">
        <v>90</v>
      </c>
      <c r="AT18">
        <v>0.6</v>
      </c>
      <c r="AU18">
        <v>0.6</v>
      </c>
      <c r="AV18">
        <v>0.6</v>
      </c>
      <c r="AW18">
        <v>0.6</v>
      </c>
      <c r="AX18" t="s">
        <v>91</v>
      </c>
      <c r="AY18">
        <v>1</v>
      </c>
      <c r="AZ18" t="s">
        <v>92</v>
      </c>
      <c r="BA18" t="s">
        <v>93</v>
      </c>
      <c r="BF18" t="s">
        <v>94</v>
      </c>
      <c r="BG18" t="b">
        <v>0</v>
      </c>
      <c r="BI18">
        <v>0</v>
      </c>
      <c r="BJ18" t="s">
        <v>95</v>
      </c>
      <c r="BK18" t="s">
        <v>96</v>
      </c>
      <c r="BL18" t="s">
        <v>97</v>
      </c>
      <c r="BM18" t="s">
        <v>98</v>
      </c>
      <c r="BN18" t="s">
        <v>99</v>
      </c>
      <c r="BO18" t="s">
        <v>100</v>
      </c>
      <c r="BP18" t="s">
        <v>78</v>
      </c>
      <c r="BQ18" t="s">
        <v>87</v>
      </c>
      <c r="BT18" t="s">
        <v>101</v>
      </c>
      <c r="BU18" t="s">
        <v>148</v>
      </c>
      <c r="BV18" t="s">
        <v>152</v>
      </c>
    </row>
    <row r="19" spans="1:74" x14ac:dyDescent="0.35">
      <c r="A19" t="s">
        <v>74</v>
      </c>
      <c r="B19" t="s">
        <v>75</v>
      </c>
      <c r="C19" t="s">
        <v>148</v>
      </c>
      <c r="D19" t="s">
        <v>149</v>
      </c>
      <c r="E19" t="s">
        <v>78</v>
      </c>
      <c r="F19" t="s">
        <v>153</v>
      </c>
      <c r="G19" t="s">
        <v>80</v>
      </c>
      <c r="H19" t="s">
        <v>81</v>
      </c>
      <c r="I19" t="s">
        <v>82</v>
      </c>
      <c r="J19" t="s">
        <v>104</v>
      </c>
      <c r="K19" t="s">
        <v>84</v>
      </c>
      <c r="L19" t="s">
        <v>85</v>
      </c>
      <c r="M19" t="s">
        <v>81</v>
      </c>
      <c r="N19" t="s">
        <v>151</v>
      </c>
      <c r="O19" t="s">
        <v>81</v>
      </c>
      <c r="P19">
        <v>1.0649999999999999</v>
      </c>
      <c r="Q19" s="5">
        <v>3465</v>
      </c>
      <c r="R19">
        <v>-0.09</v>
      </c>
      <c r="S19">
        <v>0</v>
      </c>
      <c r="T19">
        <v>0</v>
      </c>
      <c r="U19">
        <v>0</v>
      </c>
      <c r="V19" s="11">
        <v>0</v>
      </c>
      <c r="W19" s="11">
        <v>0</v>
      </c>
      <c r="X19" s="11">
        <v>516.21</v>
      </c>
      <c r="Y19" s="11">
        <v>140.62</v>
      </c>
      <c r="Z19" s="11">
        <v>375.6</v>
      </c>
      <c r="AA19" s="11">
        <v>0</v>
      </c>
      <c r="AB19" s="11">
        <v>0</v>
      </c>
      <c r="AC19" s="11">
        <v>0</v>
      </c>
      <c r="AD19" t="s">
        <v>87</v>
      </c>
      <c r="AE19" t="s">
        <v>88</v>
      </c>
      <c r="AF19" t="s">
        <v>88</v>
      </c>
      <c r="AG19">
        <v>2.7</v>
      </c>
      <c r="AH19">
        <v>0</v>
      </c>
      <c r="AI19">
        <v>280.16800000000001</v>
      </c>
      <c r="AJ19" s="5">
        <v>1430267</v>
      </c>
      <c r="AK19" s="5">
        <v>22740.739000000001</v>
      </c>
      <c r="AL19">
        <v>0</v>
      </c>
      <c r="AM19">
        <v>0</v>
      </c>
      <c r="AN19">
        <v>0</v>
      </c>
      <c r="AO19">
        <v>279.10300000000001</v>
      </c>
      <c r="AP19" s="5">
        <v>1426802</v>
      </c>
      <c r="AQ19" s="5">
        <v>22740.829000000002</v>
      </c>
      <c r="AR19" t="s">
        <v>89</v>
      </c>
      <c r="AS19" t="s">
        <v>90</v>
      </c>
      <c r="AT19">
        <v>0.6</v>
      </c>
      <c r="AU19">
        <v>0.6</v>
      </c>
      <c r="AV19">
        <v>0.6</v>
      </c>
      <c r="AW19">
        <v>0.6</v>
      </c>
      <c r="AX19" t="s">
        <v>91</v>
      </c>
      <c r="AY19">
        <v>1</v>
      </c>
      <c r="AZ19" t="s">
        <v>92</v>
      </c>
      <c r="BA19" t="s">
        <v>93</v>
      </c>
      <c r="BF19" t="s">
        <v>94</v>
      </c>
      <c r="BG19" t="b">
        <v>0</v>
      </c>
      <c r="BI19">
        <v>0</v>
      </c>
      <c r="BJ19" t="s">
        <v>95</v>
      </c>
      <c r="BK19" t="s">
        <v>96</v>
      </c>
      <c r="BL19" t="s">
        <v>97</v>
      </c>
      <c r="BM19" t="s">
        <v>98</v>
      </c>
      <c r="BN19" t="s">
        <v>99</v>
      </c>
      <c r="BO19" t="s">
        <v>100</v>
      </c>
      <c r="BP19" t="s">
        <v>78</v>
      </c>
      <c r="BQ19" t="s">
        <v>87</v>
      </c>
      <c r="BT19" t="s">
        <v>101</v>
      </c>
      <c r="BU19" t="s">
        <v>148</v>
      </c>
      <c r="BV19" t="s">
        <v>154</v>
      </c>
    </row>
    <row r="20" spans="1:74" x14ac:dyDescent="0.35">
      <c r="A20" t="s">
        <v>74</v>
      </c>
      <c r="B20" t="s">
        <v>75</v>
      </c>
      <c r="C20" t="s">
        <v>148</v>
      </c>
      <c r="D20" t="s">
        <v>149</v>
      </c>
      <c r="E20" t="s">
        <v>78</v>
      </c>
      <c r="F20" t="s">
        <v>155</v>
      </c>
      <c r="G20" t="s">
        <v>80</v>
      </c>
      <c r="H20" t="s">
        <v>81</v>
      </c>
      <c r="I20" t="s">
        <v>82</v>
      </c>
      <c r="J20" t="s">
        <v>107</v>
      </c>
      <c r="K20" t="s">
        <v>84</v>
      </c>
      <c r="L20" t="s">
        <v>85</v>
      </c>
      <c r="M20" t="s">
        <v>81</v>
      </c>
      <c r="N20" t="s">
        <v>151</v>
      </c>
      <c r="O20" t="s">
        <v>81</v>
      </c>
      <c r="P20">
        <v>0.76400000000000001</v>
      </c>
      <c r="Q20" s="5">
        <v>3832</v>
      </c>
      <c r="R20">
        <v>-0.40600000000000003</v>
      </c>
      <c r="S20">
        <v>0</v>
      </c>
      <c r="T20">
        <v>0</v>
      </c>
      <c r="U20">
        <v>0</v>
      </c>
      <c r="V20" s="11">
        <v>0</v>
      </c>
      <c r="W20" s="11">
        <v>0</v>
      </c>
      <c r="X20" s="11">
        <v>516.21</v>
      </c>
      <c r="Y20" s="11">
        <v>140.62</v>
      </c>
      <c r="Z20" s="11">
        <v>375.6</v>
      </c>
      <c r="AA20" s="11">
        <v>0</v>
      </c>
      <c r="AB20" s="11">
        <v>0</v>
      </c>
      <c r="AC20" s="11">
        <v>0</v>
      </c>
      <c r="AD20" t="s">
        <v>87</v>
      </c>
      <c r="AE20" t="s">
        <v>88</v>
      </c>
      <c r="AF20" t="s">
        <v>88</v>
      </c>
      <c r="AG20">
        <v>2.7</v>
      </c>
      <c r="AH20">
        <v>0</v>
      </c>
      <c r="AI20">
        <v>231.11199999999999</v>
      </c>
      <c r="AJ20" s="5">
        <v>1386277</v>
      </c>
      <c r="AK20" s="5">
        <v>22105.901999999998</v>
      </c>
      <c r="AL20">
        <v>0</v>
      </c>
      <c r="AM20">
        <v>0</v>
      </c>
      <c r="AN20">
        <v>0</v>
      </c>
      <c r="AO20">
        <v>230.34800000000001</v>
      </c>
      <c r="AP20" s="5">
        <v>1382445</v>
      </c>
      <c r="AQ20" s="5">
        <v>22106.308000000001</v>
      </c>
      <c r="AR20" t="s">
        <v>89</v>
      </c>
      <c r="AS20" t="s">
        <v>90</v>
      </c>
      <c r="AT20">
        <v>0.6</v>
      </c>
      <c r="AU20">
        <v>0.6</v>
      </c>
      <c r="AV20">
        <v>0.6</v>
      </c>
      <c r="AW20">
        <v>0.6</v>
      </c>
      <c r="AX20" t="s">
        <v>91</v>
      </c>
      <c r="AY20">
        <v>1</v>
      </c>
      <c r="AZ20" t="s">
        <v>92</v>
      </c>
      <c r="BA20" t="s">
        <v>93</v>
      </c>
      <c r="BF20" t="s">
        <v>94</v>
      </c>
      <c r="BG20" t="b">
        <v>0</v>
      </c>
      <c r="BI20">
        <v>0</v>
      </c>
      <c r="BJ20" t="s">
        <v>95</v>
      </c>
      <c r="BK20" t="s">
        <v>96</v>
      </c>
      <c r="BL20" t="s">
        <v>97</v>
      </c>
      <c r="BM20" t="s">
        <v>98</v>
      </c>
      <c r="BN20" t="s">
        <v>99</v>
      </c>
      <c r="BO20" t="s">
        <v>100</v>
      </c>
      <c r="BP20" t="s">
        <v>78</v>
      </c>
      <c r="BQ20" t="s">
        <v>87</v>
      </c>
      <c r="BT20" t="s">
        <v>101</v>
      </c>
      <c r="BU20" t="s">
        <v>148</v>
      </c>
      <c r="BV20" t="s">
        <v>156</v>
      </c>
    </row>
    <row r="21" spans="1:74" x14ac:dyDescent="0.35">
      <c r="A21" t="s">
        <v>74</v>
      </c>
      <c r="B21" t="s">
        <v>75</v>
      </c>
      <c r="C21" t="s">
        <v>148</v>
      </c>
      <c r="D21" t="s">
        <v>149</v>
      </c>
      <c r="E21" t="s">
        <v>78</v>
      </c>
      <c r="F21" t="s">
        <v>157</v>
      </c>
      <c r="G21" t="s">
        <v>80</v>
      </c>
      <c r="H21" t="s">
        <v>81</v>
      </c>
      <c r="I21" t="s">
        <v>82</v>
      </c>
      <c r="J21" t="s">
        <v>110</v>
      </c>
      <c r="K21" t="s">
        <v>84</v>
      </c>
      <c r="L21" t="s">
        <v>85</v>
      </c>
      <c r="M21" t="s">
        <v>81</v>
      </c>
      <c r="N21" t="s">
        <v>151</v>
      </c>
      <c r="O21" t="s">
        <v>81</v>
      </c>
      <c r="P21">
        <v>0.44500000000000001</v>
      </c>
      <c r="Q21" s="5">
        <v>3930</v>
      </c>
      <c r="R21">
        <v>-8.2000000000000003E-2</v>
      </c>
      <c r="S21">
        <v>0</v>
      </c>
      <c r="T21">
        <v>0</v>
      </c>
      <c r="U21">
        <v>0</v>
      </c>
      <c r="V21" s="11">
        <v>0</v>
      </c>
      <c r="W21" s="11">
        <v>0</v>
      </c>
      <c r="X21" s="11">
        <v>516.21</v>
      </c>
      <c r="Y21" s="11">
        <v>140.62</v>
      </c>
      <c r="Z21" s="11">
        <v>375.6</v>
      </c>
      <c r="AA21" s="11">
        <v>0</v>
      </c>
      <c r="AB21" s="11">
        <v>0</v>
      </c>
      <c r="AC21" s="11">
        <v>0</v>
      </c>
      <c r="AD21" t="s">
        <v>87</v>
      </c>
      <c r="AE21" t="s">
        <v>88</v>
      </c>
      <c r="AF21" t="s">
        <v>88</v>
      </c>
      <c r="AG21">
        <v>2.7</v>
      </c>
      <c r="AH21">
        <v>0</v>
      </c>
      <c r="AI21">
        <v>266.70299999999997</v>
      </c>
      <c r="AJ21" s="5">
        <v>1440075</v>
      </c>
      <c r="AK21" s="5">
        <v>19130.120999999999</v>
      </c>
      <c r="AL21">
        <v>0</v>
      </c>
      <c r="AM21">
        <v>0</v>
      </c>
      <c r="AN21">
        <v>0</v>
      </c>
      <c r="AO21">
        <v>266.25799999999998</v>
      </c>
      <c r="AP21" s="5">
        <v>1436145</v>
      </c>
      <c r="AQ21" s="5">
        <v>19130.203000000001</v>
      </c>
      <c r="AR21" t="s">
        <v>89</v>
      </c>
      <c r="AS21" t="s">
        <v>90</v>
      </c>
      <c r="AT21">
        <v>0.6</v>
      </c>
      <c r="AU21">
        <v>0.6</v>
      </c>
      <c r="AV21">
        <v>0.6</v>
      </c>
      <c r="AW21">
        <v>0.6</v>
      </c>
      <c r="AX21" t="s">
        <v>91</v>
      </c>
      <c r="AY21">
        <v>1</v>
      </c>
      <c r="AZ21" t="s">
        <v>92</v>
      </c>
      <c r="BA21" t="s">
        <v>93</v>
      </c>
      <c r="BF21" t="s">
        <v>94</v>
      </c>
      <c r="BG21" t="b">
        <v>0</v>
      </c>
      <c r="BI21">
        <v>0</v>
      </c>
      <c r="BJ21" t="s">
        <v>95</v>
      </c>
      <c r="BK21" t="s">
        <v>96</v>
      </c>
      <c r="BL21" t="s">
        <v>97</v>
      </c>
      <c r="BM21" t="s">
        <v>98</v>
      </c>
      <c r="BN21" t="s">
        <v>99</v>
      </c>
      <c r="BO21" t="s">
        <v>100</v>
      </c>
      <c r="BP21" t="s">
        <v>78</v>
      </c>
      <c r="BQ21" t="s">
        <v>87</v>
      </c>
      <c r="BT21" t="s">
        <v>101</v>
      </c>
      <c r="BU21" t="s">
        <v>148</v>
      </c>
      <c r="BV21" t="s">
        <v>158</v>
      </c>
    </row>
    <row r="22" spans="1:74" x14ac:dyDescent="0.35">
      <c r="A22" t="s">
        <v>74</v>
      </c>
      <c r="B22" t="s">
        <v>75</v>
      </c>
      <c r="C22" t="s">
        <v>148</v>
      </c>
      <c r="D22" t="s">
        <v>149</v>
      </c>
      <c r="E22" t="s">
        <v>78</v>
      </c>
      <c r="F22" t="s">
        <v>159</v>
      </c>
      <c r="G22" t="s">
        <v>80</v>
      </c>
      <c r="H22" t="s">
        <v>81</v>
      </c>
      <c r="I22" t="s">
        <v>82</v>
      </c>
      <c r="J22" t="s">
        <v>113</v>
      </c>
      <c r="K22" t="s">
        <v>84</v>
      </c>
      <c r="L22" t="s">
        <v>85</v>
      </c>
      <c r="M22" t="s">
        <v>81</v>
      </c>
      <c r="N22" t="s">
        <v>151</v>
      </c>
      <c r="O22" t="s">
        <v>81</v>
      </c>
      <c r="P22">
        <v>0.20200000000000001</v>
      </c>
      <c r="Q22" s="5">
        <v>3525</v>
      </c>
      <c r="R22">
        <v>-3.9E-2</v>
      </c>
      <c r="S22">
        <v>0</v>
      </c>
      <c r="T22">
        <v>0</v>
      </c>
      <c r="U22">
        <v>0</v>
      </c>
      <c r="V22" s="11">
        <v>0</v>
      </c>
      <c r="W22" s="11">
        <v>0</v>
      </c>
      <c r="X22" s="11">
        <v>516.21</v>
      </c>
      <c r="Y22" s="11">
        <v>140.62</v>
      </c>
      <c r="Z22" s="11">
        <v>375.6</v>
      </c>
      <c r="AA22" s="11">
        <v>0</v>
      </c>
      <c r="AB22" s="11">
        <v>0</v>
      </c>
      <c r="AC22" s="11">
        <v>0</v>
      </c>
      <c r="AD22" t="s">
        <v>87</v>
      </c>
      <c r="AE22" t="s">
        <v>88</v>
      </c>
      <c r="AF22" t="s">
        <v>88</v>
      </c>
      <c r="AG22">
        <v>2.7</v>
      </c>
      <c r="AH22">
        <v>0</v>
      </c>
      <c r="AI22">
        <v>207.82499999999999</v>
      </c>
      <c r="AJ22" s="5">
        <v>1373601</v>
      </c>
      <c r="AK22" s="5">
        <v>22807.4</v>
      </c>
      <c r="AL22">
        <v>0</v>
      </c>
      <c r="AM22">
        <v>0</v>
      </c>
      <c r="AN22">
        <v>0</v>
      </c>
      <c r="AO22">
        <v>207.62299999999999</v>
      </c>
      <c r="AP22" s="5">
        <v>1370076</v>
      </c>
      <c r="AQ22" s="5">
        <v>22807.438999999998</v>
      </c>
      <c r="AR22" t="s">
        <v>89</v>
      </c>
      <c r="AS22" t="s">
        <v>90</v>
      </c>
      <c r="AT22">
        <v>0.6</v>
      </c>
      <c r="AU22">
        <v>0.6</v>
      </c>
      <c r="AV22">
        <v>0.6</v>
      </c>
      <c r="AW22">
        <v>0.6</v>
      </c>
      <c r="AX22" t="s">
        <v>91</v>
      </c>
      <c r="AY22">
        <v>1</v>
      </c>
      <c r="AZ22" t="s">
        <v>92</v>
      </c>
      <c r="BA22" t="s">
        <v>93</v>
      </c>
      <c r="BF22" t="s">
        <v>94</v>
      </c>
      <c r="BG22" t="b">
        <v>0</v>
      </c>
      <c r="BI22">
        <v>0</v>
      </c>
      <c r="BJ22" t="s">
        <v>95</v>
      </c>
      <c r="BK22" t="s">
        <v>96</v>
      </c>
      <c r="BL22" t="s">
        <v>97</v>
      </c>
      <c r="BM22" t="s">
        <v>98</v>
      </c>
      <c r="BN22" t="s">
        <v>99</v>
      </c>
      <c r="BO22" t="s">
        <v>100</v>
      </c>
      <c r="BP22" t="s">
        <v>78</v>
      </c>
      <c r="BQ22" t="s">
        <v>87</v>
      </c>
      <c r="BT22" t="s">
        <v>101</v>
      </c>
      <c r="BU22" t="s">
        <v>148</v>
      </c>
      <c r="BV22" t="s">
        <v>160</v>
      </c>
    </row>
    <row r="23" spans="1:74" x14ac:dyDescent="0.35">
      <c r="A23" t="s">
        <v>74</v>
      </c>
      <c r="B23" t="s">
        <v>75</v>
      </c>
      <c r="C23" t="s">
        <v>148</v>
      </c>
      <c r="D23" t="s">
        <v>149</v>
      </c>
      <c r="E23" t="s">
        <v>78</v>
      </c>
      <c r="F23" t="s">
        <v>161</v>
      </c>
      <c r="G23" t="s">
        <v>80</v>
      </c>
      <c r="H23" t="s">
        <v>81</v>
      </c>
      <c r="I23" t="s">
        <v>82</v>
      </c>
      <c r="J23" t="s">
        <v>116</v>
      </c>
      <c r="K23" t="s">
        <v>84</v>
      </c>
      <c r="L23" t="s">
        <v>85</v>
      </c>
      <c r="M23" t="s">
        <v>81</v>
      </c>
      <c r="N23" t="s">
        <v>151</v>
      </c>
      <c r="O23" t="s">
        <v>81</v>
      </c>
      <c r="P23">
        <v>0.51900000000000002</v>
      </c>
      <c r="Q23" s="5">
        <v>4354</v>
      </c>
      <c r="R23">
        <v>-0.08</v>
      </c>
      <c r="S23">
        <v>0</v>
      </c>
      <c r="T23">
        <v>0</v>
      </c>
      <c r="U23">
        <v>0</v>
      </c>
      <c r="V23" s="11">
        <v>0</v>
      </c>
      <c r="W23" s="11">
        <v>0</v>
      </c>
      <c r="X23" s="11">
        <v>516.21</v>
      </c>
      <c r="Y23" s="11">
        <v>140.62</v>
      </c>
      <c r="Z23" s="11">
        <v>375.6</v>
      </c>
      <c r="AA23" s="11">
        <v>0</v>
      </c>
      <c r="AB23" s="11">
        <v>0</v>
      </c>
      <c r="AC23" s="11">
        <v>0</v>
      </c>
      <c r="AD23" t="s">
        <v>87</v>
      </c>
      <c r="AE23" t="s">
        <v>88</v>
      </c>
      <c r="AF23" t="s">
        <v>88</v>
      </c>
      <c r="AG23">
        <v>2.7</v>
      </c>
      <c r="AH23">
        <v>0</v>
      </c>
      <c r="AI23">
        <v>252.65899999999999</v>
      </c>
      <c r="AJ23" s="5">
        <v>1485160</v>
      </c>
      <c r="AK23" s="5">
        <v>14311.504999999999</v>
      </c>
      <c r="AL23">
        <v>0</v>
      </c>
      <c r="AM23">
        <v>0</v>
      </c>
      <c r="AN23">
        <v>0</v>
      </c>
      <c r="AO23">
        <v>252.14</v>
      </c>
      <c r="AP23" s="5">
        <v>1480806</v>
      </c>
      <c r="AQ23" s="5">
        <v>14311.584999999999</v>
      </c>
      <c r="AR23" t="s">
        <v>89</v>
      </c>
      <c r="AS23" t="s">
        <v>90</v>
      </c>
      <c r="AT23">
        <v>0.6</v>
      </c>
      <c r="AU23">
        <v>0.6</v>
      </c>
      <c r="AV23">
        <v>0.6</v>
      </c>
      <c r="AW23">
        <v>0.6</v>
      </c>
      <c r="AX23" t="s">
        <v>91</v>
      </c>
      <c r="AY23">
        <v>1</v>
      </c>
      <c r="AZ23" t="s">
        <v>92</v>
      </c>
      <c r="BA23" t="s">
        <v>93</v>
      </c>
      <c r="BF23" t="s">
        <v>94</v>
      </c>
      <c r="BG23" t="b">
        <v>0</v>
      </c>
      <c r="BI23">
        <v>0</v>
      </c>
      <c r="BJ23" t="s">
        <v>95</v>
      </c>
      <c r="BK23" t="s">
        <v>96</v>
      </c>
      <c r="BL23" t="s">
        <v>97</v>
      </c>
      <c r="BM23" t="s">
        <v>98</v>
      </c>
      <c r="BN23" t="s">
        <v>99</v>
      </c>
      <c r="BO23" t="s">
        <v>100</v>
      </c>
      <c r="BP23" t="s">
        <v>78</v>
      </c>
      <c r="BQ23" t="s">
        <v>87</v>
      </c>
      <c r="BT23" t="s">
        <v>101</v>
      </c>
      <c r="BU23" t="s">
        <v>148</v>
      </c>
      <c r="BV23" t="s">
        <v>162</v>
      </c>
    </row>
    <row r="24" spans="1:74" x14ac:dyDescent="0.35">
      <c r="A24" t="s">
        <v>74</v>
      </c>
      <c r="B24" t="s">
        <v>75</v>
      </c>
      <c r="C24" t="s">
        <v>148</v>
      </c>
      <c r="D24" t="s">
        <v>149</v>
      </c>
      <c r="E24" t="s">
        <v>78</v>
      </c>
      <c r="F24" t="s">
        <v>163</v>
      </c>
      <c r="G24" t="s">
        <v>80</v>
      </c>
      <c r="H24" t="s">
        <v>81</v>
      </c>
      <c r="I24" t="s">
        <v>82</v>
      </c>
      <c r="J24" t="s">
        <v>119</v>
      </c>
      <c r="K24" t="s">
        <v>84</v>
      </c>
      <c r="L24" t="s">
        <v>85</v>
      </c>
      <c r="M24" t="s">
        <v>81</v>
      </c>
      <c r="N24" t="s">
        <v>151</v>
      </c>
      <c r="O24" t="s">
        <v>81</v>
      </c>
      <c r="P24">
        <v>0.79</v>
      </c>
      <c r="Q24" s="5">
        <v>3793</v>
      </c>
      <c r="R24">
        <v>-0.13</v>
      </c>
      <c r="S24">
        <v>0</v>
      </c>
      <c r="T24">
        <v>0</v>
      </c>
      <c r="U24">
        <v>0</v>
      </c>
      <c r="V24" s="11">
        <v>0</v>
      </c>
      <c r="W24" s="11">
        <v>0</v>
      </c>
      <c r="X24" s="11">
        <v>516.21</v>
      </c>
      <c r="Y24" s="11">
        <v>140.62</v>
      </c>
      <c r="Z24" s="11">
        <v>375.6</v>
      </c>
      <c r="AA24" s="11">
        <v>0</v>
      </c>
      <c r="AB24" s="11">
        <v>0</v>
      </c>
      <c r="AC24" s="11">
        <v>0</v>
      </c>
      <c r="AD24" t="s">
        <v>87</v>
      </c>
      <c r="AE24" t="s">
        <v>88</v>
      </c>
      <c r="AF24" t="s">
        <v>88</v>
      </c>
      <c r="AG24">
        <v>2.7</v>
      </c>
      <c r="AH24">
        <v>0</v>
      </c>
      <c r="AI24">
        <v>269.93</v>
      </c>
      <c r="AJ24" s="5">
        <v>1464400</v>
      </c>
      <c r="AK24" s="5">
        <v>19792.830000000002</v>
      </c>
      <c r="AL24">
        <v>0</v>
      </c>
      <c r="AM24">
        <v>0</v>
      </c>
      <c r="AN24">
        <v>0</v>
      </c>
      <c r="AO24">
        <v>269.14</v>
      </c>
      <c r="AP24" s="5">
        <v>1460607</v>
      </c>
      <c r="AQ24" s="5">
        <v>19792.96</v>
      </c>
      <c r="AR24" t="s">
        <v>89</v>
      </c>
      <c r="AS24" t="s">
        <v>90</v>
      </c>
      <c r="AT24">
        <v>0.6</v>
      </c>
      <c r="AU24">
        <v>0.6</v>
      </c>
      <c r="AV24">
        <v>0.6</v>
      </c>
      <c r="AW24">
        <v>0.6</v>
      </c>
      <c r="AX24" t="s">
        <v>91</v>
      </c>
      <c r="AY24">
        <v>1</v>
      </c>
      <c r="AZ24" t="s">
        <v>92</v>
      </c>
      <c r="BA24" t="s">
        <v>93</v>
      </c>
      <c r="BF24" t="s">
        <v>94</v>
      </c>
      <c r="BG24" t="b">
        <v>0</v>
      </c>
      <c r="BI24">
        <v>0</v>
      </c>
      <c r="BJ24" t="s">
        <v>95</v>
      </c>
      <c r="BK24" t="s">
        <v>96</v>
      </c>
      <c r="BL24" t="s">
        <v>97</v>
      </c>
      <c r="BM24" t="s">
        <v>98</v>
      </c>
      <c r="BN24" t="s">
        <v>99</v>
      </c>
      <c r="BO24" t="s">
        <v>100</v>
      </c>
      <c r="BP24" t="s">
        <v>78</v>
      </c>
      <c r="BQ24" t="s">
        <v>87</v>
      </c>
      <c r="BT24" t="s">
        <v>101</v>
      </c>
      <c r="BU24" t="s">
        <v>148</v>
      </c>
      <c r="BV24" t="s">
        <v>164</v>
      </c>
    </row>
    <row r="25" spans="1:74" x14ac:dyDescent="0.35">
      <c r="A25" t="s">
        <v>74</v>
      </c>
      <c r="B25" t="s">
        <v>75</v>
      </c>
      <c r="C25" t="s">
        <v>148</v>
      </c>
      <c r="D25" t="s">
        <v>149</v>
      </c>
      <c r="E25" t="s">
        <v>78</v>
      </c>
      <c r="F25" t="s">
        <v>165</v>
      </c>
      <c r="G25" t="s">
        <v>80</v>
      </c>
      <c r="H25" t="s">
        <v>81</v>
      </c>
      <c r="I25" t="s">
        <v>82</v>
      </c>
      <c r="J25" t="s">
        <v>122</v>
      </c>
      <c r="K25" t="s">
        <v>84</v>
      </c>
      <c r="L25" t="s">
        <v>85</v>
      </c>
      <c r="M25" t="s">
        <v>81</v>
      </c>
      <c r="N25" t="s">
        <v>151</v>
      </c>
      <c r="O25" t="s">
        <v>81</v>
      </c>
      <c r="P25">
        <v>0.60099999999999998</v>
      </c>
      <c r="Q25" s="5">
        <v>4468</v>
      </c>
      <c r="R25">
        <v>-0.09</v>
      </c>
      <c r="S25">
        <v>0</v>
      </c>
      <c r="T25">
        <v>0</v>
      </c>
      <c r="U25">
        <v>0</v>
      </c>
      <c r="V25" s="11">
        <v>0</v>
      </c>
      <c r="W25" s="11">
        <v>0</v>
      </c>
      <c r="X25" s="11">
        <v>516.21</v>
      </c>
      <c r="Y25" s="11">
        <v>140.62</v>
      </c>
      <c r="Z25" s="11">
        <v>375.6</v>
      </c>
      <c r="AA25" s="11">
        <v>0</v>
      </c>
      <c r="AB25" s="11">
        <v>0</v>
      </c>
      <c r="AC25" s="11">
        <v>0</v>
      </c>
      <c r="AD25" t="s">
        <v>87</v>
      </c>
      <c r="AE25" t="s">
        <v>88</v>
      </c>
      <c r="AF25" t="s">
        <v>88</v>
      </c>
      <c r="AG25">
        <v>2.7</v>
      </c>
      <c r="AH25">
        <v>0</v>
      </c>
      <c r="AI25">
        <v>266.42</v>
      </c>
      <c r="AJ25" s="5">
        <v>1495812</v>
      </c>
      <c r="AK25" s="5">
        <v>13249.403</v>
      </c>
      <c r="AL25">
        <v>0</v>
      </c>
      <c r="AM25">
        <v>0</v>
      </c>
      <c r="AN25">
        <v>0</v>
      </c>
      <c r="AO25">
        <v>265.81900000000002</v>
      </c>
      <c r="AP25" s="5">
        <v>1491344</v>
      </c>
      <c r="AQ25" s="5">
        <v>13249.493</v>
      </c>
      <c r="AR25" t="s">
        <v>89</v>
      </c>
      <c r="AS25" t="s">
        <v>90</v>
      </c>
      <c r="AT25">
        <v>0.6</v>
      </c>
      <c r="AU25">
        <v>0.6</v>
      </c>
      <c r="AV25">
        <v>0.6</v>
      </c>
      <c r="AW25">
        <v>0.6</v>
      </c>
      <c r="AX25" t="s">
        <v>91</v>
      </c>
      <c r="AY25">
        <v>1</v>
      </c>
      <c r="AZ25" t="s">
        <v>92</v>
      </c>
      <c r="BA25" t="s">
        <v>93</v>
      </c>
      <c r="BF25" t="s">
        <v>94</v>
      </c>
      <c r="BG25" t="b">
        <v>0</v>
      </c>
      <c r="BI25">
        <v>0</v>
      </c>
      <c r="BJ25" t="s">
        <v>95</v>
      </c>
      <c r="BK25" t="s">
        <v>96</v>
      </c>
      <c r="BL25" t="s">
        <v>97</v>
      </c>
      <c r="BM25" t="s">
        <v>98</v>
      </c>
      <c r="BN25" t="s">
        <v>99</v>
      </c>
      <c r="BO25" t="s">
        <v>100</v>
      </c>
      <c r="BP25" t="s">
        <v>78</v>
      </c>
      <c r="BQ25" t="s">
        <v>87</v>
      </c>
      <c r="BT25" t="s">
        <v>101</v>
      </c>
      <c r="BU25" t="s">
        <v>148</v>
      </c>
      <c r="BV25" t="s">
        <v>166</v>
      </c>
    </row>
    <row r="26" spans="1:74" x14ac:dyDescent="0.35">
      <c r="A26" t="s">
        <v>74</v>
      </c>
      <c r="B26" t="s">
        <v>75</v>
      </c>
      <c r="C26" t="s">
        <v>148</v>
      </c>
      <c r="D26" t="s">
        <v>149</v>
      </c>
      <c r="E26" t="s">
        <v>78</v>
      </c>
      <c r="F26" t="s">
        <v>167</v>
      </c>
      <c r="G26" t="s">
        <v>80</v>
      </c>
      <c r="H26" t="s">
        <v>81</v>
      </c>
      <c r="I26" t="s">
        <v>82</v>
      </c>
      <c r="J26" t="s">
        <v>125</v>
      </c>
      <c r="K26" t="s">
        <v>84</v>
      </c>
      <c r="L26" t="s">
        <v>85</v>
      </c>
      <c r="M26" t="s">
        <v>81</v>
      </c>
      <c r="N26" t="s">
        <v>151</v>
      </c>
      <c r="O26" t="s">
        <v>81</v>
      </c>
      <c r="P26">
        <v>0.52700000000000002</v>
      </c>
      <c r="Q26" s="5">
        <v>4285</v>
      </c>
      <c r="R26">
        <v>-7.0000000000000007E-2</v>
      </c>
      <c r="S26">
        <v>0</v>
      </c>
      <c r="T26">
        <v>0</v>
      </c>
      <c r="U26">
        <v>0</v>
      </c>
      <c r="V26" s="11">
        <v>0</v>
      </c>
      <c r="W26" s="11">
        <v>0</v>
      </c>
      <c r="X26" s="11">
        <v>516.21</v>
      </c>
      <c r="Y26" s="11">
        <v>140.62</v>
      </c>
      <c r="Z26" s="11">
        <v>375.6</v>
      </c>
      <c r="AA26" s="11">
        <v>0</v>
      </c>
      <c r="AB26" s="11">
        <v>0</v>
      </c>
      <c r="AC26" s="11">
        <v>0</v>
      </c>
      <c r="AD26" t="s">
        <v>87</v>
      </c>
      <c r="AE26" t="s">
        <v>88</v>
      </c>
      <c r="AF26" t="s">
        <v>88</v>
      </c>
      <c r="AG26">
        <v>2.7</v>
      </c>
      <c r="AH26">
        <v>0</v>
      </c>
      <c r="AI26">
        <v>314.74599999999998</v>
      </c>
      <c r="AJ26" s="5">
        <v>1526395</v>
      </c>
      <c r="AK26" s="5">
        <v>14422.218000000001</v>
      </c>
      <c r="AL26">
        <v>0</v>
      </c>
      <c r="AM26">
        <v>0</v>
      </c>
      <c r="AN26">
        <v>0</v>
      </c>
      <c r="AO26">
        <v>314.21899999999999</v>
      </c>
      <c r="AP26" s="5">
        <v>1522110</v>
      </c>
      <c r="AQ26" s="5">
        <v>14422.288</v>
      </c>
      <c r="AR26" t="s">
        <v>89</v>
      </c>
      <c r="AS26" t="s">
        <v>90</v>
      </c>
      <c r="AT26">
        <v>0.6</v>
      </c>
      <c r="AU26">
        <v>0.6</v>
      </c>
      <c r="AV26">
        <v>0.6</v>
      </c>
      <c r="AW26">
        <v>0.6</v>
      </c>
      <c r="AX26" t="s">
        <v>91</v>
      </c>
      <c r="AY26">
        <v>1</v>
      </c>
      <c r="AZ26" t="s">
        <v>92</v>
      </c>
      <c r="BA26" t="s">
        <v>93</v>
      </c>
      <c r="BF26" t="s">
        <v>94</v>
      </c>
      <c r="BG26" t="b">
        <v>0</v>
      </c>
      <c r="BI26">
        <v>0</v>
      </c>
      <c r="BJ26" t="s">
        <v>95</v>
      </c>
      <c r="BK26" t="s">
        <v>96</v>
      </c>
      <c r="BL26" t="s">
        <v>97</v>
      </c>
      <c r="BM26" t="s">
        <v>98</v>
      </c>
      <c r="BN26" t="s">
        <v>99</v>
      </c>
      <c r="BO26" t="s">
        <v>100</v>
      </c>
      <c r="BP26" t="s">
        <v>78</v>
      </c>
      <c r="BQ26" t="s">
        <v>87</v>
      </c>
      <c r="BT26" t="s">
        <v>101</v>
      </c>
      <c r="BU26" t="s">
        <v>148</v>
      </c>
      <c r="BV26" t="s">
        <v>168</v>
      </c>
    </row>
    <row r="27" spans="1:74" x14ac:dyDescent="0.35">
      <c r="A27" t="s">
        <v>74</v>
      </c>
      <c r="B27" t="s">
        <v>75</v>
      </c>
      <c r="C27" t="s">
        <v>148</v>
      </c>
      <c r="D27" t="s">
        <v>149</v>
      </c>
      <c r="E27" t="s">
        <v>78</v>
      </c>
      <c r="F27" t="s">
        <v>169</v>
      </c>
      <c r="G27" t="s">
        <v>80</v>
      </c>
      <c r="H27" t="s">
        <v>81</v>
      </c>
      <c r="I27" t="s">
        <v>82</v>
      </c>
      <c r="J27" t="s">
        <v>128</v>
      </c>
      <c r="K27" t="s">
        <v>84</v>
      </c>
      <c r="L27" t="s">
        <v>85</v>
      </c>
      <c r="M27" t="s">
        <v>81</v>
      </c>
      <c r="N27" t="s">
        <v>151</v>
      </c>
      <c r="O27" t="s">
        <v>81</v>
      </c>
      <c r="P27">
        <v>0.82</v>
      </c>
      <c r="Q27" s="5">
        <v>4329</v>
      </c>
      <c r="R27">
        <v>-6.7000000000000004E-2</v>
      </c>
      <c r="S27">
        <v>0</v>
      </c>
      <c r="T27">
        <v>0</v>
      </c>
      <c r="U27">
        <v>0</v>
      </c>
      <c r="V27" s="11">
        <v>0</v>
      </c>
      <c r="W27" s="11">
        <v>0</v>
      </c>
      <c r="X27" s="11">
        <v>516.21</v>
      </c>
      <c r="Y27" s="11">
        <v>140.62</v>
      </c>
      <c r="Z27" s="11">
        <v>375.6</v>
      </c>
      <c r="AA27" s="11">
        <v>0</v>
      </c>
      <c r="AB27" s="11">
        <v>0</v>
      </c>
      <c r="AC27" s="11">
        <v>0</v>
      </c>
      <c r="AD27" t="s">
        <v>87</v>
      </c>
      <c r="AE27" t="s">
        <v>88</v>
      </c>
      <c r="AF27" t="s">
        <v>88</v>
      </c>
      <c r="AG27">
        <v>2.7</v>
      </c>
      <c r="AH27">
        <v>0</v>
      </c>
      <c r="AI27">
        <v>315.23500000000001</v>
      </c>
      <c r="AJ27" s="5">
        <v>1526804</v>
      </c>
      <c r="AK27" s="5">
        <v>14841.659</v>
      </c>
      <c r="AL27">
        <v>0</v>
      </c>
      <c r="AM27">
        <v>0</v>
      </c>
      <c r="AN27">
        <v>0</v>
      </c>
      <c r="AO27">
        <v>314.41500000000002</v>
      </c>
      <c r="AP27" s="5">
        <v>1522475</v>
      </c>
      <c r="AQ27" s="5">
        <v>14841.726000000001</v>
      </c>
      <c r="AR27" t="s">
        <v>89</v>
      </c>
      <c r="AS27" t="s">
        <v>90</v>
      </c>
      <c r="AT27">
        <v>0.6</v>
      </c>
      <c r="AU27">
        <v>0.6</v>
      </c>
      <c r="AV27">
        <v>0.6</v>
      </c>
      <c r="AW27">
        <v>0.6</v>
      </c>
      <c r="AX27" t="s">
        <v>91</v>
      </c>
      <c r="AY27">
        <v>1</v>
      </c>
      <c r="AZ27" t="s">
        <v>92</v>
      </c>
      <c r="BA27" t="s">
        <v>93</v>
      </c>
      <c r="BF27" t="s">
        <v>94</v>
      </c>
      <c r="BG27" t="b">
        <v>0</v>
      </c>
      <c r="BI27">
        <v>0</v>
      </c>
      <c r="BJ27" t="s">
        <v>95</v>
      </c>
      <c r="BK27" t="s">
        <v>96</v>
      </c>
      <c r="BL27" t="s">
        <v>97</v>
      </c>
      <c r="BM27" t="s">
        <v>98</v>
      </c>
      <c r="BN27" t="s">
        <v>99</v>
      </c>
      <c r="BO27" t="s">
        <v>100</v>
      </c>
      <c r="BP27" t="s">
        <v>78</v>
      </c>
      <c r="BQ27" t="s">
        <v>87</v>
      </c>
      <c r="BT27" t="s">
        <v>101</v>
      </c>
      <c r="BU27" t="s">
        <v>148</v>
      </c>
      <c r="BV27" t="s">
        <v>170</v>
      </c>
    </row>
    <row r="28" spans="1:74" x14ac:dyDescent="0.35">
      <c r="A28" t="s">
        <v>74</v>
      </c>
      <c r="B28" t="s">
        <v>75</v>
      </c>
      <c r="C28" t="s">
        <v>148</v>
      </c>
      <c r="D28" t="s">
        <v>149</v>
      </c>
      <c r="E28" t="s">
        <v>78</v>
      </c>
      <c r="F28" t="s">
        <v>171</v>
      </c>
      <c r="G28" t="s">
        <v>80</v>
      </c>
      <c r="H28" t="s">
        <v>81</v>
      </c>
      <c r="I28" t="s">
        <v>82</v>
      </c>
      <c r="J28" t="s">
        <v>131</v>
      </c>
      <c r="K28" t="s">
        <v>84</v>
      </c>
      <c r="L28" t="s">
        <v>85</v>
      </c>
      <c r="M28" t="s">
        <v>81</v>
      </c>
      <c r="N28" t="s">
        <v>151</v>
      </c>
      <c r="O28" t="s">
        <v>81</v>
      </c>
      <c r="P28">
        <v>1.534</v>
      </c>
      <c r="Q28" s="5">
        <v>3789</v>
      </c>
      <c r="R28">
        <v>-7.9000000000000001E-2</v>
      </c>
      <c r="S28">
        <v>0</v>
      </c>
      <c r="T28">
        <v>0</v>
      </c>
      <c r="U28">
        <v>0</v>
      </c>
      <c r="V28" s="11">
        <v>0</v>
      </c>
      <c r="W28" s="11">
        <v>0</v>
      </c>
      <c r="X28" s="11">
        <v>516.21</v>
      </c>
      <c r="Y28" s="11">
        <v>140.62</v>
      </c>
      <c r="Z28" s="11">
        <v>375.6</v>
      </c>
      <c r="AA28" s="11">
        <v>0</v>
      </c>
      <c r="AB28" s="11">
        <v>0</v>
      </c>
      <c r="AC28" s="11">
        <v>0</v>
      </c>
      <c r="AD28" t="s">
        <v>87</v>
      </c>
      <c r="AE28" t="s">
        <v>88</v>
      </c>
      <c r="AF28" t="s">
        <v>88</v>
      </c>
      <c r="AG28">
        <v>2.7</v>
      </c>
      <c r="AH28">
        <v>0</v>
      </c>
      <c r="AI28">
        <v>297.87900000000002</v>
      </c>
      <c r="AJ28" s="5">
        <v>1516352</v>
      </c>
      <c r="AK28" s="5">
        <v>19917.518</v>
      </c>
      <c r="AL28">
        <v>0</v>
      </c>
      <c r="AM28">
        <v>0</v>
      </c>
      <c r="AN28">
        <v>0</v>
      </c>
      <c r="AO28">
        <v>296.34500000000003</v>
      </c>
      <c r="AP28" s="5">
        <v>1512563</v>
      </c>
      <c r="AQ28" s="5">
        <v>19917.597000000002</v>
      </c>
      <c r="AR28" t="s">
        <v>89</v>
      </c>
      <c r="AS28" t="s">
        <v>90</v>
      </c>
      <c r="AT28">
        <v>0.6</v>
      </c>
      <c r="AU28">
        <v>0.6</v>
      </c>
      <c r="AV28">
        <v>0.6</v>
      </c>
      <c r="AW28">
        <v>0.6</v>
      </c>
      <c r="AX28" t="s">
        <v>91</v>
      </c>
      <c r="AY28">
        <v>1</v>
      </c>
      <c r="AZ28" t="s">
        <v>92</v>
      </c>
      <c r="BA28" t="s">
        <v>93</v>
      </c>
      <c r="BF28" t="s">
        <v>94</v>
      </c>
      <c r="BG28" t="b">
        <v>0</v>
      </c>
      <c r="BI28">
        <v>0</v>
      </c>
      <c r="BJ28" t="s">
        <v>95</v>
      </c>
      <c r="BK28" t="s">
        <v>96</v>
      </c>
      <c r="BL28" t="s">
        <v>97</v>
      </c>
      <c r="BM28" t="s">
        <v>98</v>
      </c>
      <c r="BN28" t="s">
        <v>99</v>
      </c>
      <c r="BO28" t="s">
        <v>100</v>
      </c>
      <c r="BP28" t="s">
        <v>78</v>
      </c>
      <c r="BQ28" t="s">
        <v>87</v>
      </c>
      <c r="BT28" t="s">
        <v>101</v>
      </c>
      <c r="BU28" t="s">
        <v>148</v>
      </c>
      <c r="BV28" t="s">
        <v>172</v>
      </c>
    </row>
    <row r="29" spans="1:74" x14ac:dyDescent="0.35">
      <c r="A29" t="s">
        <v>74</v>
      </c>
      <c r="B29" t="s">
        <v>75</v>
      </c>
      <c r="C29" t="s">
        <v>148</v>
      </c>
      <c r="D29" t="s">
        <v>149</v>
      </c>
      <c r="E29" t="s">
        <v>78</v>
      </c>
      <c r="F29" t="s">
        <v>173</v>
      </c>
      <c r="G29" t="s">
        <v>80</v>
      </c>
      <c r="H29" t="s">
        <v>81</v>
      </c>
      <c r="I29" t="s">
        <v>82</v>
      </c>
      <c r="J29" t="s">
        <v>134</v>
      </c>
      <c r="K29" t="s">
        <v>84</v>
      </c>
      <c r="L29" t="s">
        <v>85</v>
      </c>
      <c r="M29" t="s">
        <v>81</v>
      </c>
      <c r="N29" t="s">
        <v>151</v>
      </c>
      <c r="O29" t="s">
        <v>81</v>
      </c>
      <c r="P29">
        <v>0.80900000000000005</v>
      </c>
      <c r="Q29" s="5">
        <v>3913</v>
      </c>
      <c r="R29">
        <v>-0.59699999999999998</v>
      </c>
      <c r="S29">
        <v>0</v>
      </c>
      <c r="T29">
        <v>0</v>
      </c>
      <c r="U29">
        <v>0</v>
      </c>
      <c r="V29" s="11">
        <v>0</v>
      </c>
      <c r="W29" s="11">
        <v>0</v>
      </c>
      <c r="X29" s="11">
        <v>516.21</v>
      </c>
      <c r="Y29" s="11">
        <v>140.62</v>
      </c>
      <c r="Z29" s="11">
        <v>375.6</v>
      </c>
      <c r="AA29" s="11">
        <v>0</v>
      </c>
      <c r="AB29" s="11">
        <v>0</v>
      </c>
      <c r="AC29" s="11">
        <v>0</v>
      </c>
      <c r="AD29" t="s">
        <v>87</v>
      </c>
      <c r="AE29" t="s">
        <v>88</v>
      </c>
      <c r="AF29" t="s">
        <v>88</v>
      </c>
      <c r="AG29">
        <v>2.7</v>
      </c>
      <c r="AH29">
        <v>0</v>
      </c>
      <c r="AI29">
        <v>298.13299999999998</v>
      </c>
      <c r="AJ29" s="5">
        <v>1492606</v>
      </c>
      <c r="AK29" s="5">
        <v>20211.018</v>
      </c>
      <c r="AL29">
        <v>0</v>
      </c>
      <c r="AM29">
        <v>0</v>
      </c>
      <c r="AN29">
        <v>0</v>
      </c>
      <c r="AO29">
        <v>297.32400000000001</v>
      </c>
      <c r="AP29" s="5">
        <v>1488693</v>
      </c>
      <c r="AQ29" s="5">
        <v>20211.615000000002</v>
      </c>
      <c r="AR29" t="s">
        <v>89</v>
      </c>
      <c r="AS29" t="s">
        <v>90</v>
      </c>
      <c r="AT29">
        <v>0.6</v>
      </c>
      <c r="AU29">
        <v>0.6</v>
      </c>
      <c r="AV29">
        <v>0.6</v>
      </c>
      <c r="AW29">
        <v>0.6</v>
      </c>
      <c r="AX29" t="s">
        <v>91</v>
      </c>
      <c r="AY29">
        <v>1</v>
      </c>
      <c r="AZ29" t="s">
        <v>92</v>
      </c>
      <c r="BA29" t="s">
        <v>93</v>
      </c>
      <c r="BF29" t="s">
        <v>94</v>
      </c>
      <c r="BG29" t="b">
        <v>0</v>
      </c>
      <c r="BI29">
        <v>0</v>
      </c>
      <c r="BJ29" t="s">
        <v>95</v>
      </c>
      <c r="BK29" t="s">
        <v>96</v>
      </c>
      <c r="BL29" t="s">
        <v>97</v>
      </c>
      <c r="BM29" t="s">
        <v>98</v>
      </c>
      <c r="BN29" t="s">
        <v>99</v>
      </c>
      <c r="BO29" t="s">
        <v>100</v>
      </c>
      <c r="BP29" t="s">
        <v>78</v>
      </c>
      <c r="BQ29" t="s">
        <v>87</v>
      </c>
      <c r="BT29" t="s">
        <v>101</v>
      </c>
      <c r="BU29" t="s">
        <v>148</v>
      </c>
      <c r="BV29" t="s">
        <v>174</v>
      </c>
    </row>
    <row r="30" spans="1:74" x14ac:dyDescent="0.35">
      <c r="A30" t="s">
        <v>74</v>
      </c>
      <c r="B30" t="s">
        <v>75</v>
      </c>
      <c r="C30" t="s">
        <v>148</v>
      </c>
      <c r="D30" t="s">
        <v>149</v>
      </c>
      <c r="E30" t="s">
        <v>78</v>
      </c>
      <c r="F30" t="s">
        <v>175</v>
      </c>
      <c r="G30" t="s">
        <v>80</v>
      </c>
      <c r="H30" t="s">
        <v>81</v>
      </c>
      <c r="I30" t="s">
        <v>82</v>
      </c>
      <c r="J30" t="s">
        <v>137</v>
      </c>
      <c r="K30" t="s">
        <v>84</v>
      </c>
      <c r="L30" t="s">
        <v>85</v>
      </c>
      <c r="M30" t="s">
        <v>81</v>
      </c>
      <c r="N30" t="s">
        <v>151</v>
      </c>
      <c r="O30" t="s">
        <v>81</v>
      </c>
      <c r="P30">
        <v>0.84099999999999997</v>
      </c>
      <c r="Q30" s="5">
        <v>3860</v>
      </c>
      <c r="R30">
        <v>-5.3999999999999999E-2</v>
      </c>
      <c r="S30">
        <v>0</v>
      </c>
      <c r="T30">
        <v>0</v>
      </c>
      <c r="U30">
        <v>0</v>
      </c>
      <c r="V30" s="11">
        <v>0</v>
      </c>
      <c r="W30" s="11">
        <v>0</v>
      </c>
      <c r="X30" s="11">
        <v>516.21</v>
      </c>
      <c r="Y30" s="11">
        <v>140.62</v>
      </c>
      <c r="Z30" s="11">
        <v>375.6</v>
      </c>
      <c r="AA30" s="11">
        <v>0</v>
      </c>
      <c r="AB30" s="11">
        <v>0</v>
      </c>
      <c r="AC30" s="11">
        <v>0</v>
      </c>
      <c r="AD30" t="s">
        <v>87</v>
      </c>
      <c r="AE30" t="s">
        <v>88</v>
      </c>
      <c r="AF30" t="s">
        <v>88</v>
      </c>
      <c r="AG30">
        <v>2.7</v>
      </c>
      <c r="AH30">
        <v>0</v>
      </c>
      <c r="AI30">
        <v>302.50700000000001</v>
      </c>
      <c r="AJ30" s="5">
        <v>1540747</v>
      </c>
      <c r="AK30" s="5">
        <v>18563.032999999999</v>
      </c>
      <c r="AL30">
        <v>0</v>
      </c>
      <c r="AM30">
        <v>0</v>
      </c>
      <c r="AN30">
        <v>0</v>
      </c>
      <c r="AO30">
        <v>301.666</v>
      </c>
      <c r="AP30" s="5">
        <v>1536887</v>
      </c>
      <c r="AQ30" s="5">
        <v>18563.087</v>
      </c>
      <c r="AR30" t="s">
        <v>89</v>
      </c>
      <c r="AS30" t="s">
        <v>90</v>
      </c>
      <c r="AT30">
        <v>0.6</v>
      </c>
      <c r="AU30">
        <v>0.6</v>
      </c>
      <c r="AV30">
        <v>0.6</v>
      </c>
      <c r="AW30">
        <v>0.6</v>
      </c>
      <c r="AX30" t="s">
        <v>91</v>
      </c>
      <c r="AY30">
        <v>1</v>
      </c>
      <c r="AZ30" t="s">
        <v>92</v>
      </c>
      <c r="BA30" t="s">
        <v>93</v>
      </c>
      <c r="BF30" t="s">
        <v>94</v>
      </c>
      <c r="BG30" t="b">
        <v>0</v>
      </c>
      <c r="BI30">
        <v>0</v>
      </c>
      <c r="BJ30" t="s">
        <v>95</v>
      </c>
      <c r="BK30" t="s">
        <v>96</v>
      </c>
      <c r="BL30" t="s">
        <v>97</v>
      </c>
      <c r="BM30" t="s">
        <v>98</v>
      </c>
      <c r="BN30" t="s">
        <v>99</v>
      </c>
      <c r="BO30" t="s">
        <v>100</v>
      </c>
      <c r="BP30" t="s">
        <v>78</v>
      </c>
      <c r="BQ30" t="s">
        <v>87</v>
      </c>
      <c r="BT30" t="s">
        <v>101</v>
      </c>
      <c r="BU30" t="s">
        <v>148</v>
      </c>
      <c r="BV30" t="s">
        <v>176</v>
      </c>
    </row>
    <row r="31" spans="1:74" x14ac:dyDescent="0.35">
      <c r="A31" t="s">
        <v>74</v>
      </c>
      <c r="B31" t="s">
        <v>75</v>
      </c>
      <c r="C31" t="s">
        <v>148</v>
      </c>
      <c r="D31" t="s">
        <v>149</v>
      </c>
      <c r="E31" t="s">
        <v>78</v>
      </c>
      <c r="F31" t="s">
        <v>177</v>
      </c>
      <c r="G31" t="s">
        <v>80</v>
      </c>
      <c r="H31" t="s">
        <v>81</v>
      </c>
      <c r="I31" t="s">
        <v>82</v>
      </c>
      <c r="J31" t="s">
        <v>140</v>
      </c>
      <c r="K31" t="s">
        <v>84</v>
      </c>
      <c r="L31" t="s">
        <v>85</v>
      </c>
      <c r="M31" t="s">
        <v>81</v>
      </c>
      <c r="N31" t="s">
        <v>151</v>
      </c>
      <c r="O31" t="s">
        <v>81</v>
      </c>
      <c r="P31">
        <v>1.3069999999999999</v>
      </c>
      <c r="Q31" s="5">
        <v>3443</v>
      </c>
      <c r="R31">
        <v>-5.8000000000000003E-2</v>
      </c>
      <c r="S31">
        <v>0</v>
      </c>
      <c r="T31">
        <v>0</v>
      </c>
      <c r="U31">
        <v>0</v>
      </c>
      <c r="V31" s="11">
        <v>0</v>
      </c>
      <c r="W31" s="11">
        <v>0</v>
      </c>
      <c r="X31" s="11">
        <v>516.21</v>
      </c>
      <c r="Y31" s="11">
        <v>140.62</v>
      </c>
      <c r="Z31" s="11">
        <v>375.6</v>
      </c>
      <c r="AA31" s="11">
        <v>0</v>
      </c>
      <c r="AB31" s="11">
        <v>0</v>
      </c>
      <c r="AC31" s="11">
        <v>0</v>
      </c>
      <c r="AD31" t="s">
        <v>87</v>
      </c>
      <c r="AE31" t="s">
        <v>88</v>
      </c>
      <c r="AF31" t="s">
        <v>88</v>
      </c>
      <c r="AG31">
        <v>2.7</v>
      </c>
      <c r="AH31">
        <v>0</v>
      </c>
      <c r="AI31">
        <v>297.56099999999998</v>
      </c>
      <c r="AJ31" s="5">
        <v>1503903</v>
      </c>
      <c r="AK31" s="5">
        <v>20093.312999999998</v>
      </c>
      <c r="AL31">
        <v>0</v>
      </c>
      <c r="AM31">
        <v>0</v>
      </c>
      <c r="AN31">
        <v>0</v>
      </c>
      <c r="AO31">
        <v>296.25400000000002</v>
      </c>
      <c r="AP31" s="5">
        <v>1500460</v>
      </c>
      <c r="AQ31" s="5">
        <v>20093.370999999999</v>
      </c>
      <c r="AR31" t="s">
        <v>89</v>
      </c>
      <c r="AS31" t="s">
        <v>90</v>
      </c>
      <c r="AT31">
        <v>0.6</v>
      </c>
      <c r="AU31">
        <v>0.6</v>
      </c>
      <c r="AV31">
        <v>0.6</v>
      </c>
      <c r="AW31">
        <v>0.6</v>
      </c>
      <c r="AX31" t="s">
        <v>91</v>
      </c>
      <c r="AY31">
        <v>1</v>
      </c>
      <c r="AZ31" t="s">
        <v>92</v>
      </c>
      <c r="BA31" t="s">
        <v>93</v>
      </c>
      <c r="BF31" t="s">
        <v>94</v>
      </c>
      <c r="BG31" t="b">
        <v>0</v>
      </c>
      <c r="BI31">
        <v>0</v>
      </c>
      <c r="BJ31" t="s">
        <v>95</v>
      </c>
      <c r="BK31" t="s">
        <v>96</v>
      </c>
      <c r="BL31" t="s">
        <v>97</v>
      </c>
      <c r="BM31" t="s">
        <v>98</v>
      </c>
      <c r="BN31" t="s">
        <v>99</v>
      </c>
      <c r="BO31" t="s">
        <v>100</v>
      </c>
      <c r="BP31" t="s">
        <v>78</v>
      </c>
      <c r="BQ31" t="s">
        <v>87</v>
      </c>
      <c r="BT31" t="s">
        <v>101</v>
      </c>
      <c r="BU31" t="s">
        <v>148</v>
      </c>
      <c r="BV31" t="s">
        <v>178</v>
      </c>
    </row>
    <row r="32" spans="1:74" x14ac:dyDescent="0.35">
      <c r="A32" t="s">
        <v>74</v>
      </c>
      <c r="B32" t="s">
        <v>75</v>
      </c>
      <c r="C32" t="s">
        <v>148</v>
      </c>
      <c r="D32" t="s">
        <v>149</v>
      </c>
      <c r="E32" t="s">
        <v>78</v>
      </c>
      <c r="F32" t="s">
        <v>179</v>
      </c>
      <c r="G32" t="s">
        <v>80</v>
      </c>
      <c r="H32" t="s">
        <v>81</v>
      </c>
      <c r="I32" t="s">
        <v>82</v>
      </c>
      <c r="J32" t="s">
        <v>143</v>
      </c>
      <c r="K32" t="s">
        <v>84</v>
      </c>
      <c r="L32" t="s">
        <v>85</v>
      </c>
      <c r="M32" t="s">
        <v>81</v>
      </c>
      <c r="N32" t="s">
        <v>151</v>
      </c>
      <c r="O32" t="s">
        <v>81</v>
      </c>
      <c r="P32">
        <v>0.97699999999999998</v>
      </c>
      <c r="Q32" s="5">
        <v>4386</v>
      </c>
      <c r="R32">
        <v>-4.7E-2</v>
      </c>
      <c r="S32">
        <v>0</v>
      </c>
      <c r="T32">
        <v>0</v>
      </c>
      <c r="U32">
        <v>0</v>
      </c>
      <c r="V32" s="11">
        <v>0</v>
      </c>
      <c r="W32" s="11">
        <v>0</v>
      </c>
      <c r="X32" s="11">
        <v>516.21</v>
      </c>
      <c r="Y32" s="11">
        <v>140.62</v>
      </c>
      <c r="Z32" s="11">
        <v>375.6</v>
      </c>
      <c r="AA32" s="11">
        <v>0</v>
      </c>
      <c r="AB32" s="11">
        <v>0</v>
      </c>
      <c r="AC32" s="11">
        <v>0</v>
      </c>
      <c r="AD32" t="s">
        <v>87</v>
      </c>
      <c r="AE32" t="s">
        <v>88</v>
      </c>
      <c r="AF32" t="s">
        <v>88</v>
      </c>
      <c r="AG32">
        <v>2.7</v>
      </c>
      <c r="AH32">
        <v>0</v>
      </c>
      <c r="AI32">
        <v>296.66899999999998</v>
      </c>
      <c r="AJ32" s="5">
        <v>1595406</v>
      </c>
      <c r="AK32" s="5">
        <v>9015.6489999999994</v>
      </c>
      <c r="AL32">
        <v>0</v>
      </c>
      <c r="AM32">
        <v>0</v>
      </c>
      <c r="AN32">
        <v>0</v>
      </c>
      <c r="AO32">
        <v>295.69200000000001</v>
      </c>
      <c r="AP32" s="5">
        <v>1591020</v>
      </c>
      <c r="AQ32" s="5">
        <v>9015.6959999999999</v>
      </c>
      <c r="AR32" t="s">
        <v>89</v>
      </c>
      <c r="AS32" t="s">
        <v>90</v>
      </c>
      <c r="AT32">
        <v>0.6</v>
      </c>
      <c r="AU32">
        <v>0.6</v>
      </c>
      <c r="AV32">
        <v>0.6</v>
      </c>
      <c r="AW32">
        <v>0.6</v>
      </c>
      <c r="AX32" t="s">
        <v>91</v>
      </c>
      <c r="AY32">
        <v>1</v>
      </c>
      <c r="AZ32" t="s">
        <v>92</v>
      </c>
      <c r="BA32" t="s">
        <v>93</v>
      </c>
      <c r="BF32" t="s">
        <v>94</v>
      </c>
      <c r="BG32" t="b">
        <v>0</v>
      </c>
      <c r="BI32">
        <v>0</v>
      </c>
      <c r="BJ32" t="s">
        <v>95</v>
      </c>
      <c r="BK32" t="s">
        <v>96</v>
      </c>
      <c r="BL32" t="s">
        <v>97</v>
      </c>
      <c r="BM32" t="s">
        <v>98</v>
      </c>
      <c r="BN32" t="s">
        <v>99</v>
      </c>
      <c r="BO32" t="s">
        <v>100</v>
      </c>
      <c r="BP32" t="s">
        <v>78</v>
      </c>
      <c r="BQ32" t="s">
        <v>87</v>
      </c>
      <c r="BT32" t="s">
        <v>101</v>
      </c>
      <c r="BU32" t="s">
        <v>148</v>
      </c>
      <c r="BV32" t="s">
        <v>180</v>
      </c>
    </row>
    <row r="33" spans="1:74" x14ac:dyDescent="0.35">
      <c r="A33" t="s">
        <v>74</v>
      </c>
      <c r="B33" t="s">
        <v>75</v>
      </c>
      <c r="C33" t="s">
        <v>148</v>
      </c>
      <c r="D33" t="s">
        <v>149</v>
      </c>
      <c r="E33" t="s">
        <v>78</v>
      </c>
      <c r="F33" t="s">
        <v>181</v>
      </c>
      <c r="G33" t="s">
        <v>80</v>
      </c>
      <c r="H33" t="s">
        <v>81</v>
      </c>
      <c r="I33" t="s">
        <v>82</v>
      </c>
      <c r="J33" t="s">
        <v>146</v>
      </c>
      <c r="K33" t="s">
        <v>84</v>
      </c>
      <c r="L33" t="s">
        <v>85</v>
      </c>
      <c r="M33" t="s">
        <v>81</v>
      </c>
      <c r="N33" t="s">
        <v>151</v>
      </c>
      <c r="O33" t="s">
        <v>81</v>
      </c>
      <c r="P33">
        <v>0.48899999999999999</v>
      </c>
      <c r="Q33" s="5">
        <v>2276</v>
      </c>
      <c r="R33">
        <v>-8.3000000000000004E-2</v>
      </c>
      <c r="S33">
        <v>0</v>
      </c>
      <c r="T33">
        <v>0</v>
      </c>
      <c r="U33">
        <v>0</v>
      </c>
      <c r="V33" s="11">
        <v>0</v>
      </c>
      <c r="W33" s="11">
        <v>0</v>
      </c>
      <c r="X33" s="11">
        <v>516.21</v>
      </c>
      <c r="Y33" s="11">
        <v>140.62</v>
      </c>
      <c r="Z33" s="11">
        <v>375.6</v>
      </c>
      <c r="AA33" s="11">
        <v>0</v>
      </c>
      <c r="AB33" s="11">
        <v>0</v>
      </c>
      <c r="AC33" s="11">
        <v>0</v>
      </c>
      <c r="AD33" t="s">
        <v>87</v>
      </c>
      <c r="AE33" t="s">
        <v>88</v>
      </c>
      <c r="AF33" t="s">
        <v>88</v>
      </c>
      <c r="AG33">
        <v>2.7</v>
      </c>
      <c r="AH33">
        <v>0</v>
      </c>
      <c r="AI33">
        <v>225.58699999999999</v>
      </c>
      <c r="AJ33" s="5">
        <v>1318712</v>
      </c>
      <c r="AK33" s="5">
        <v>33597.811999999998</v>
      </c>
      <c r="AL33">
        <v>0</v>
      </c>
      <c r="AM33">
        <v>0</v>
      </c>
      <c r="AN33">
        <v>0</v>
      </c>
      <c r="AO33">
        <v>225.09800000000001</v>
      </c>
      <c r="AP33" s="5">
        <v>1316436</v>
      </c>
      <c r="AQ33" s="5">
        <v>33597.894999999997</v>
      </c>
      <c r="AR33" t="s">
        <v>89</v>
      </c>
      <c r="AS33" t="s">
        <v>90</v>
      </c>
      <c r="AT33">
        <v>0.6</v>
      </c>
      <c r="AU33">
        <v>0.6</v>
      </c>
      <c r="AV33">
        <v>0.6</v>
      </c>
      <c r="AW33">
        <v>0.6</v>
      </c>
      <c r="AX33" t="s">
        <v>91</v>
      </c>
      <c r="AY33">
        <v>1</v>
      </c>
      <c r="AZ33" t="s">
        <v>92</v>
      </c>
      <c r="BA33" t="s">
        <v>93</v>
      </c>
      <c r="BF33" t="s">
        <v>94</v>
      </c>
      <c r="BG33" t="b">
        <v>0</v>
      </c>
      <c r="BI33">
        <v>0</v>
      </c>
      <c r="BJ33" t="s">
        <v>95</v>
      </c>
      <c r="BK33" t="s">
        <v>96</v>
      </c>
      <c r="BL33" t="s">
        <v>97</v>
      </c>
      <c r="BM33" t="s">
        <v>98</v>
      </c>
      <c r="BN33" t="s">
        <v>99</v>
      </c>
      <c r="BO33" t="s">
        <v>100</v>
      </c>
      <c r="BP33" t="s">
        <v>78</v>
      </c>
      <c r="BQ33" t="s">
        <v>87</v>
      </c>
      <c r="BT33" t="s">
        <v>101</v>
      </c>
      <c r="BU33" t="s">
        <v>148</v>
      </c>
      <c r="BV33" t="s">
        <v>182</v>
      </c>
    </row>
    <row r="34" spans="1:74" x14ac:dyDescent="0.35">
      <c r="A34" t="s">
        <v>74</v>
      </c>
      <c r="B34" t="s">
        <v>75</v>
      </c>
      <c r="C34" t="s">
        <v>76</v>
      </c>
      <c r="D34" t="s">
        <v>77</v>
      </c>
      <c r="E34" t="s">
        <v>78</v>
      </c>
      <c r="F34" t="s">
        <v>79</v>
      </c>
      <c r="G34" t="s">
        <v>80</v>
      </c>
      <c r="H34" t="s">
        <v>81</v>
      </c>
      <c r="I34" t="s">
        <v>82</v>
      </c>
      <c r="J34" t="s">
        <v>83</v>
      </c>
      <c r="K34" t="s">
        <v>84</v>
      </c>
      <c r="L34" t="s">
        <v>183</v>
      </c>
      <c r="M34" t="s">
        <v>81</v>
      </c>
      <c r="N34" t="s">
        <v>86</v>
      </c>
      <c r="O34" t="s">
        <v>81</v>
      </c>
      <c r="P34">
        <v>0.438</v>
      </c>
      <c r="Q34" s="5">
        <v>1417</v>
      </c>
      <c r="R34">
        <v>-9.2999999999999999E-2</v>
      </c>
      <c r="S34">
        <v>0</v>
      </c>
      <c r="T34">
        <v>0</v>
      </c>
      <c r="U34">
        <v>0</v>
      </c>
      <c r="V34" s="11">
        <v>0</v>
      </c>
      <c r="W34" s="11">
        <v>0</v>
      </c>
      <c r="X34" s="11">
        <v>516.21</v>
      </c>
      <c r="Y34" s="11">
        <v>140.62</v>
      </c>
      <c r="Z34" s="11">
        <v>375.6</v>
      </c>
      <c r="AA34" s="11">
        <v>0</v>
      </c>
      <c r="AB34" s="11">
        <v>0</v>
      </c>
      <c r="AC34" s="11">
        <v>0</v>
      </c>
      <c r="AD34" t="s">
        <v>87</v>
      </c>
      <c r="AE34" t="s">
        <v>88</v>
      </c>
      <c r="AF34" t="s">
        <v>88</v>
      </c>
      <c r="AG34">
        <v>2.7</v>
      </c>
      <c r="AH34">
        <v>0</v>
      </c>
      <c r="AI34">
        <v>195.679</v>
      </c>
      <c r="AJ34" s="5">
        <v>1333885</v>
      </c>
      <c r="AK34" s="5">
        <v>31885.170999999998</v>
      </c>
      <c r="AL34">
        <v>0</v>
      </c>
      <c r="AM34">
        <v>0</v>
      </c>
      <c r="AN34">
        <v>0</v>
      </c>
      <c r="AO34">
        <v>195.24100000000001</v>
      </c>
      <c r="AP34" s="5">
        <v>1332468</v>
      </c>
      <c r="AQ34" s="5">
        <v>31885.263999999999</v>
      </c>
      <c r="AR34" t="s">
        <v>89</v>
      </c>
      <c r="AS34" t="s">
        <v>184</v>
      </c>
      <c r="AT34">
        <v>0.6</v>
      </c>
      <c r="AU34">
        <v>0.6</v>
      </c>
      <c r="AV34">
        <v>0.6</v>
      </c>
      <c r="AW34">
        <v>0.6</v>
      </c>
      <c r="AX34" t="s">
        <v>91</v>
      </c>
      <c r="AY34">
        <v>1</v>
      </c>
      <c r="AZ34" t="s">
        <v>92</v>
      </c>
      <c r="BA34" t="s">
        <v>93</v>
      </c>
      <c r="BF34" t="s">
        <v>94</v>
      </c>
      <c r="BG34" t="b">
        <v>0</v>
      </c>
      <c r="BI34">
        <v>0</v>
      </c>
      <c r="BJ34" t="s">
        <v>95</v>
      </c>
      <c r="BK34" t="s">
        <v>96</v>
      </c>
      <c r="BL34" t="s">
        <v>97</v>
      </c>
      <c r="BM34" t="s">
        <v>98</v>
      </c>
      <c r="BN34" t="s">
        <v>99</v>
      </c>
      <c r="BO34" t="s">
        <v>100</v>
      </c>
      <c r="BP34" t="s">
        <v>78</v>
      </c>
      <c r="BQ34" t="s">
        <v>87</v>
      </c>
      <c r="BT34" t="s">
        <v>101</v>
      </c>
      <c r="BU34" t="s">
        <v>76</v>
      </c>
      <c r="BV34" t="s">
        <v>185</v>
      </c>
    </row>
    <row r="35" spans="1:74" x14ac:dyDescent="0.35">
      <c r="A35" t="s">
        <v>74</v>
      </c>
      <c r="B35" t="s">
        <v>75</v>
      </c>
      <c r="C35" t="s">
        <v>76</v>
      </c>
      <c r="D35" t="s">
        <v>77</v>
      </c>
      <c r="E35" t="s">
        <v>78</v>
      </c>
      <c r="F35" t="s">
        <v>103</v>
      </c>
      <c r="G35" t="s">
        <v>80</v>
      </c>
      <c r="H35" t="s">
        <v>81</v>
      </c>
      <c r="I35" t="s">
        <v>82</v>
      </c>
      <c r="J35" t="s">
        <v>104</v>
      </c>
      <c r="K35" t="s">
        <v>84</v>
      </c>
      <c r="L35" t="s">
        <v>183</v>
      </c>
      <c r="M35" t="s">
        <v>81</v>
      </c>
      <c r="N35" t="s">
        <v>86</v>
      </c>
      <c r="O35" t="s">
        <v>81</v>
      </c>
      <c r="P35">
        <v>0.64400000000000002</v>
      </c>
      <c r="Q35" s="5">
        <v>1799</v>
      </c>
      <c r="R35">
        <v>-0.60699999999999998</v>
      </c>
      <c r="S35">
        <v>0</v>
      </c>
      <c r="T35">
        <v>0</v>
      </c>
      <c r="U35">
        <v>0</v>
      </c>
      <c r="V35" s="11">
        <v>0</v>
      </c>
      <c r="W35" s="11">
        <v>0</v>
      </c>
      <c r="X35" s="11">
        <v>516.21</v>
      </c>
      <c r="Y35" s="11">
        <v>140.62</v>
      </c>
      <c r="Z35" s="11">
        <v>375.6</v>
      </c>
      <c r="AA35" s="11">
        <v>0</v>
      </c>
      <c r="AB35" s="11">
        <v>0</v>
      </c>
      <c r="AC35" s="11">
        <v>0</v>
      </c>
      <c r="AD35" t="s">
        <v>87</v>
      </c>
      <c r="AE35" t="s">
        <v>88</v>
      </c>
      <c r="AF35" t="s">
        <v>88</v>
      </c>
      <c r="AG35">
        <v>2.7</v>
      </c>
      <c r="AH35">
        <v>0</v>
      </c>
      <c r="AI35">
        <v>280.16800000000001</v>
      </c>
      <c r="AJ35" s="5">
        <v>1430267</v>
      </c>
      <c r="AK35" s="5">
        <v>22740.739000000001</v>
      </c>
      <c r="AL35">
        <v>0</v>
      </c>
      <c r="AM35">
        <v>0</v>
      </c>
      <c r="AN35">
        <v>0</v>
      </c>
      <c r="AO35">
        <v>279.524</v>
      </c>
      <c r="AP35" s="5">
        <v>1428468</v>
      </c>
      <c r="AQ35" s="5">
        <v>22741.346000000001</v>
      </c>
      <c r="AR35" t="s">
        <v>89</v>
      </c>
      <c r="AS35" t="s">
        <v>184</v>
      </c>
      <c r="AT35">
        <v>0.6</v>
      </c>
      <c r="AU35">
        <v>0.6</v>
      </c>
      <c r="AV35">
        <v>0.6</v>
      </c>
      <c r="AW35">
        <v>0.6</v>
      </c>
      <c r="AX35" t="s">
        <v>91</v>
      </c>
      <c r="AY35">
        <v>1</v>
      </c>
      <c r="AZ35" t="s">
        <v>92</v>
      </c>
      <c r="BA35" t="s">
        <v>93</v>
      </c>
      <c r="BF35" t="s">
        <v>94</v>
      </c>
      <c r="BG35" t="b">
        <v>0</v>
      </c>
      <c r="BI35">
        <v>0</v>
      </c>
      <c r="BJ35" t="s">
        <v>95</v>
      </c>
      <c r="BK35" t="s">
        <v>96</v>
      </c>
      <c r="BL35" t="s">
        <v>97</v>
      </c>
      <c r="BM35" t="s">
        <v>98</v>
      </c>
      <c r="BN35" t="s">
        <v>99</v>
      </c>
      <c r="BO35" t="s">
        <v>100</v>
      </c>
      <c r="BP35" t="s">
        <v>78</v>
      </c>
      <c r="BQ35" t="s">
        <v>87</v>
      </c>
      <c r="BT35" t="s">
        <v>101</v>
      </c>
      <c r="BU35" t="s">
        <v>76</v>
      </c>
      <c r="BV35" t="s">
        <v>186</v>
      </c>
    </row>
    <row r="36" spans="1:74" x14ac:dyDescent="0.35">
      <c r="A36" t="s">
        <v>74</v>
      </c>
      <c r="B36" t="s">
        <v>75</v>
      </c>
      <c r="C36" t="s">
        <v>76</v>
      </c>
      <c r="D36" t="s">
        <v>77</v>
      </c>
      <c r="E36" t="s">
        <v>78</v>
      </c>
      <c r="F36" t="s">
        <v>106</v>
      </c>
      <c r="G36" t="s">
        <v>80</v>
      </c>
      <c r="H36" t="s">
        <v>81</v>
      </c>
      <c r="I36" t="s">
        <v>82</v>
      </c>
      <c r="J36" t="s">
        <v>107</v>
      </c>
      <c r="K36" t="s">
        <v>84</v>
      </c>
      <c r="L36" t="s">
        <v>183</v>
      </c>
      <c r="M36" t="s">
        <v>81</v>
      </c>
      <c r="N36" t="s">
        <v>86</v>
      </c>
      <c r="O36" t="s">
        <v>81</v>
      </c>
      <c r="P36">
        <v>0.58199999999999996</v>
      </c>
      <c r="Q36" s="5">
        <v>1837</v>
      </c>
      <c r="R36">
        <v>0.11899999999999999</v>
      </c>
      <c r="S36">
        <v>0</v>
      </c>
      <c r="T36">
        <v>0</v>
      </c>
      <c r="U36">
        <v>0</v>
      </c>
      <c r="V36" s="11">
        <v>0</v>
      </c>
      <c r="W36" s="11">
        <v>0</v>
      </c>
      <c r="X36" s="11">
        <v>516.21</v>
      </c>
      <c r="Y36" s="11">
        <v>140.62</v>
      </c>
      <c r="Z36" s="11">
        <v>375.6</v>
      </c>
      <c r="AA36" s="11">
        <v>0</v>
      </c>
      <c r="AB36" s="11">
        <v>0</v>
      </c>
      <c r="AC36" s="11">
        <v>0</v>
      </c>
      <c r="AD36" t="s">
        <v>87</v>
      </c>
      <c r="AE36" t="s">
        <v>88</v>
      </c>
      <c r="AF36" t="s">
        <v>88</v>
      </c>
      <c r="AG36">
        <v>2.7</v>
      </c>
      <c r="AH36">
        <v>0</v>
      </c>
      <c r="AI36">
        <v>231.11199999999999</v>
      </c>
      <c r="AJ36" s="5">
        <v>1386277</v>
      </c>
      <c r="AK36" s="5">
        <v>22105.901999999998</v>
      </c>
      <c r="AL36">
        <v>0</v>
      </c>
      <c r="AM36">
        <v>0</v>
      </c>
      <c r="AN36">
        <v>0</v>
      </c>
      <c r="AO36">
        <v>230.53</v>
      </c>
      <c r="AP36" s="5">
        <v>1384440</v>
      </c>
      <c r="AQ36" s="5">
        <v>22105.782999999999</v>
      </c>
      <c r="AR36" t="s">
        <v>89</v>
      </c>
      <c r="AS36" t="s">
        <v>184</v>
      </c>
      <c r="AT36">
        <v>0.6</v>
      </c>
      <c r="AU36">
        <v>0.6</v>
      </c>
      <c r="AV36">
        <v>0.6</v>
      </c>
      <c r="AW36">
        <v>0.6</v>
      </c>
      <c r="AX36" t="s">
        <v>91</v>
      </c>
      <c r="AY36">
        <v>1</v>
      </c>
      <c r="AZ36" t="s">
        <v>92</v>
      </c>
      <c r="BA36" t="s">
        <v>93</v>
      </c>
      <c r="BF36" t="s">
        <v>94</v>
      </c>
      <c r="BG36" t="b">
        <v>0</v>
      </c>
      <c r="BI36">
        <v>0</v>
      </c>
      <c r="BJ36" t="s">
        <v>95</v>
      </c>
      <c r="BK36" t="s">
        <v>96</v>
      </c>
      <c r="BL36" t="s">
        <v>97</v>
      </c>
      <c r="BM36" t="s">
        <v>98</v>
      </c>
      <c r="BN36" t="s">
        <v>99</v>
      </c>
      <c r="BO36" t="s">
        <v>100</v>
      </c>
      <c r="BP36" t="s">
        <v>78</v>
      </c>
      <c r="BQ36" t="s">
        <v>87</v>
      </c>
      <c r="BT36" t="s">
        <v>101</v>
      </c>
      <c r="BU36" t="s">
        <v>76</v>
      </c>
      <c r="BV36" t="s">
        <v>187</v>
      </c>
    </row>
    <row r="37" spans="1:74" x14ac:dyDescent="0.35">
      <c r="A37" t="s">
        <v>74</v>
      </c>
      <c r="B37" t="s">
        <v>75</v>
      </c>
      <c r="C37" t="s">
        <v>76</v>
      </c>
      <c r="D37" t="s">
        <v>77</v>
      </c>
      <c r="E37" t="s">
        <v>78</v>
      </c>
      <c r="F37" t="s">
        <v>109</v>
      </c>
      <c r="G37" t="s">
        <v>80</v>
      </c>
      <c r="H37" t="s">
        <v>81</v>
      </c>
      <c r="I37" t="s">
        <v>82</v>
      </c>
      <c r="J37" t="s">
        <v>110</v>
      </c>
      <c r="K37" t="s">
        <v>84</v>
      </c>
      <c r="L37" t="s">
        <v>183</v>
      </c>
      <c r="M37" t="s">
        <v>81</v>
      </c>
      <c r="N37" t="s">
        <v>86</v>
      </c>
      <c r="O37" t="s">
        <v>81</v>
      </c>
      <c r="P37">
        <v>0.52300000000000002</v>
      </c>
      <c r="Q37" s="5">
        <v>1910</v>
      </c>
      <c r="R37">
        <v>-0.121</v>
      </c>
      <c r="S37">
        <v>0</v>
      </c>
      <c r="T37">
        <v>0</v>
      </c>
      <c r="U37">
        <v>0</v>
      </c>
      <c r="V37" s="11">
        <v>0</v>
      </c>
      <c r="W37" s="11">
        <v>0</v>
      </c>
      <c r="X37" s="11">
        <v>516.21</v>
      </c>
      <c r="Y37" s="11">
        <v>140.62</v>
      </c>
      <c r="Z37" s="11">
        <v>375.6</v>
      </c>
      <c r="AA37" s="11">
        <v>0</v>
      </c>
      <c r="AB37" s="11">
        <v>0</v>
      </c>
      <c r="AC37" s="11">
        <v>0</v>
      </c>
      <c r="AD37" t="s">
        <v>87</v>
      </c>
      <c r="AE37" t="s">
        <v>88</v>
      </c>
      <c r="AF37" t="s">
        <v>88</v>
      </c>
      <c r="AG37">
        <v>2.7</v>
      </c>
      <c r="AH37">
        <v>0</v>
      </c>
      <c r="AI37">
        <v>266.70299999999997</v>
      </c>
      <c r="AJ37" s="5">
        <v>1440075</v>
      </c>
      <c r="AK37" s="5">
        <v>19130.120999999999</v>
      </c>
      <c r="AL37">
        <v>0</v>
      </c>
      <c r="AM37">
        <v>0</v>
      </c>
      <c r="AN37">
        <v>0</v>
      </c>
      <c r="AO37">
        <v>266.18</v>
      </c>
      <c r="AP37" s="5">
        <v>1438165</v>
      </c>
      <c r="AQ37" s="5">
        <v>19130.241999999998</v>
      </c>
      <c r="AR37" t="s">
        <v>89</v>
      </c>
      <c r="AS37" t="s">
        <v>184</v>
      </c>
      <c r="AT37">
        <v>0.6</v>
      </c>
      <c r="AU37">
        <v>0.6</v>
      </c>
      <c r="AV37">
        <v>0.6</v>
      </c>
      <c r="AW37">
        <v>0.6</v>
      </c>
      <c r="AX37" t="s">
        <v>91</v>
      </c>
      <c r="AY37">
        <v>1</v>
      </c>
      <c r="AZ37" t="s">
        <v>92</v>
      </c>
      <c r="BA37" t="s">
        <v>93</v>
      </c>
      <c r="BF37" t="s">
        <v>94</v>
      </c>
      <c r="BG37" t="b">
        <v>0</v>
      </c>
      <c r="BI37">
        <v>0</v>
      </c>
      <c r="BJ37" t="s">
        <v>95</v>
      </c>
      <c r="BK37" t="s">
        <v>96</v>
      </c>
      <c r="BL37" t="s">
        <v>97</v>
      </c>
      <c r="BM37" t="s">
        <v>98</v>
      </c>
      <c r="BN37" t="s">
        <v>99</v>
      </c>
      <c r="BO37" t="s">
        <v>100</v>
      </c>
      <c r="BP37" t="s">
        <v>78</v>
      </c>
      <c r="BQ37" t="s">
        <v>87</v>
      </c>
      <c r="BT37" t="s">
        <v>101</v>
      </c>
      <c r="BU37" t="s">
        <v>76</v>
      </c>
      <c r="BV37" t="s">
        <v>188</v>
      </c>
    </row>
    <row r="38" spans="1:74" x14ac:dyDescent="0.35">
      <c r="A38" t="s">
        <v>74</v>
      </c>
      <c r="B38" t="s">
        <v>75</v>
      </c>
      <c r="C38" t="s">
        <v>76</v>
      </c>
      <c r="D38" t="s">
        <v>77</v>
      </c>
      <c r="E38" t="s">
        <v>78</v>
      </c>
      <c r="F38" t="s">
        <v>112</v>
      </c>
      <c r="G38" t="s">
        <v>80</v>
      </c>
      <c r="H38" t="s">
        <v>81</v>
      </c>
      <c r="I38" t="s">
        <v>82</v>
      </c>
      <c r="J38" t="s">
        <v>113</v>
      </c>
      <c r="K38" t="s">
        <v>84</v>
      </c>
      <c r="L38" t="s">
        <v>183</v>
      </c>
      <c r="M38" t="s">
        <v>81</v>
      </c>
      <c r="N38" t="s">
        <v>86</v>
      </c>
      <c r="O38" t="s">
        <v>81</v>
      </c>
      <c r="P38">
        <v>0.311</v>
      </c>
      <c r="Q38" s="5">
        <v>1726</v>
      </c>
      <c r="R38">
        <v>-0.105</v>
      </c>
      <c r="S38">
        <v>0</v>
      </c>
      <c r="T38">
        <v>0</v>
      </c>
      <c r="U38">
        <v>0</v>
      </c>
      <c r="V38" s="11">
        <v>0</v>
      </c>
      <c r="W38" s="11">
        <v>0</v>
      </c>
      <c r="X38" s="11">
        <v>516.21</v>
      </c>
      <c r="Y38" s="11">
        <v>140.62</v>
      </c>
      <c r="Z38" s="11">
        <v>375.6</v>
      </c>
      <c r="AA38" s="11">
        <v>0</v>
      </c>
      <c r="AB38" s="11">
        <v>0</v>
      </c>
      <c r="AC38" s="11">
        <v>0</v>
      </c>
      <c r="AD38" t="s">
        <v>87</v>
      </c>
      <c r="AE38" t="s">
        <v>88</v>
      </c>
      <c r="AF38" t="s">
        <v>88</v>
      </c>
      <c r="AG38">
        <v>2.7</v>
      </c>
      <c r="AH38">
        <v>0</v>
      </c>
      <c r="AI38">
        <v>207.82499999999999</v>
      </c>
      <c r="AJ38" s="5">
        <v>1373601</v>
      </c>
      <c r="AK38" s="5">
        <v>22807.4</v>
      </c>
      <c r="AL38">
        <v>0</v>
      </c>
      <c r="AM38">
        <v>0</v>
      </c>
      <c r="AN38">
        <v>0</v>
      </c>
      <c r="AO38">
        <v>207.51400000000001</v>
      </c>
      <c r="AP38" s="5">
        <v>1371875</v>
      </c>
      <c r="AQ38" s="5">
        <v>22807.505000000001</v>
      </c>
      <c r="AR38" t="s">
        <v>89</v>
      </c>
      <c r="AS38" t="s">
        <v>184</v>
      </c>
      <c r="AT38">
        <v>0.6</v>
      </c>
      <c r="AU38">
        <v>0.6</v>
      </c>
      <c r="AV38">
        <v>0.6</v>
      </c>
      <c r="AW38">
        <v>0.6</v>
      </c>
      <c r="AX38" t="s">
        <v>91</v>
      </c>
      <c r="AY38">
        <v>1</v>
      </c>
      <c r="AZ38" t="s">
        <v>92</v>
      </c>
      <c r="BA38" t="s">
        <v>93</v>
      </c>
      <c r="BF38" t="s">
        <v>94</v>
      </c>
      <c r="BG38" t="b">
        <v>0</v>
      </c>
      <c r="BI38">
        <v>0</v>
      </c>
      <c r="BJ38" t="s">
        <v>95</v>
      </c>
      <c r="BK38" t="s">
        <v>96</v>
      </c>
      <c r="BL38" t="s">
        <v>97</v>
      </c>
      <c r="BM38" t="s">
        <v>98</v>
      </c>
      <c r="BN38" t="s">
        <v>99</v>
      </c>
      <c r="BO38" t="s">
        <v>100</v>
      </c>
      <c r="BP38" t="s">
        <v>78</v>
      </c>
      <c r="BQ38" t="s">
        <v>87</v>
      </c>
      <c r="BT38" t="s">
        <v>101</v>
      </c>
      <c r="BU38" t="s">
        <v>76</v>
      </c>
      <c r="BV38" t="s">
        <v>189</v>
      </c>
    </row>
    <row r="39" spans="1:74" x14ac:dyDescent="0.35">
      <c r="A39" t="s">
        <v>74</v>
      </c>
      <c r="B39" t="s">
        <v>75</v>
      </c>
      <c r="C39" t="s">
        <v>76</v>
      </c>
      <c r="D39" t="s">
        <v>77</v>
      </c>
      <c r="E39" t="s">
        <v>78</v>
      </c>
      <c r="F39" t="s">
        <v>115</v>
      </c>
      <c r="G39" t="s">
        <v>80</v>
      </c>
      <c r="H39" t="s">
        <v>81</v>
      </c>
      <c r="I39" t="s">
        <v>82</v>
      </c>
      <c r="J39" t="s">
        <v>116</v>
      </c>
      <c r="K39" t="s">
        <v>84</v>
      </c>
      <c r="L39" t="s">
        <v>183</v>
      </c>
      <c r="M39" t="s">
        <v>81</v>
      </c>
      <c r="N39" t="s">
        <v>86</v>
      </c>
      <c r="O39" t="s">
        <v>81</v>
      </c>
      <c r="P39">
        <v>0.30499999999999999</v>
      </c>
      <c r="Q39" s="5">
        <v>2328</v>
      </c>
      <c r="R39">
        <v>-0.98099999999999998</v>
      </c>
      <c r="S39">
        <v>0</v>
      </c>
      <c r="T39">
        <v>0</v>
      </c>
      <c r="U39">
        <v>0</v>
      </c>
      <c r="V39" s="11">
        <v>0</v>
      </c>
      <c r="W39" s="11">
        <v>0</v>
      </c>
      <c r="X39" s="11">
        <v>516.21</v>
      </c>
      <c r="Y39" s="11">
        <v>140.62</v>
      </c>
      <c r="Z39" s="11">
        <v>375.6</v>
      </c>
      <c r="AA39" s="11">
        <v>0</v>
      </c>
      <c r="AB39" s="11">
        <v>0</v>
      </c>
      <c r="AC39" s="11">
        <v>0</v>
      </c>
      <c r="AD39" t="s">
        <v>87</v>
      </c>
      <c r="AE39" t="s">
        <v>88</v>
      </c>
      <c r="AF39" t="s">
        <v>88</v>
      </c>
      <c r="AG39">
        <v>2.7</v>
      </c>
      <c r="AH39">
        <v>0</v>
      </c>
      <c r="AI39">
        <v>252.65899999999999</v>
      </c>
      <c r="AJ39" s="5">
        <v>1485160</v>
      </c>
      <c r="AK39" s="5">
        <v>14311.504999999999</v>
      </c>
      <c r="AL39">
        <v>0</v>
      </c>
      <c r="AM39">
        <v>0</v>
      </c>
      <c r="AN39">
        <v>0</v>
      </c>
      <c r="AO39">
        <v>252.35400000000001</v>
      </c>
      <c r="AP39" s="5">
        <v>1482832</v>
      </c>
      <c r="AQ39" s="5">
        <v>14312.486000000001</v>
      </c>
      <c r="AR39" t="s">
        <v>89</v>
      </c>
      <c r="AS39" t="s">
        <v>184</v>
      </c>
      <c r="AT39">
        <v>0.6</v>
      </c>
      <c r="AU39">
        <v>0.6</v>
      </c>
      <c r="AV39">
        <v>0.6</v>
      </c>
      <c r="AW39">
        <v>0.6</v>
      </c>
      <c r="AX39" t="s">
        <v>91</v>
      </c>
      <c r="AY39">
        <v>1</v>
      </c>
      <c r="AZ39" t="s">
        <v>92</v>
      </c>
      <c r="BA39" t="s">
        <v>93</v>
      </c>
      <c r="BF39" t="s">
        <v>94</v>
      </c>
      <c r="BG39" t="b">
        <v>0</v>
      </c>
      <c r="BI39">
        <v>0</v>
      </c>
      <c r="BJ39" t="s">
        <v>95</v>
      </c>
      <c r="BK39" t="s">
        <v>96</v>
      </c>
      <c r="BL39" t="s">
        <v>97</v>
      </c>
      <c r="BM39" t="s">
        <v>98</v>
      </c>
      <c r="BN39" t="s">
        <v>99</v>
      </c>
      <c r="BO39" t="s">
        <v>100</v>
      </c>
      <c r="BP39" t="s">
        <v>78</v>
      </c>
      <c r="BQ39" t="s">
        <v>87</v>
      </c>
      <c r="BT39" t="s">
        <v>101</v>
      </c>
      <c r="BU39" t="s">
        <v>76</v>
      </c>
      <c r="BV39" t="s">
        <v>190</v>
      </c>
    </row>
    <row r="40" spans="1:74" x14ac:dyDescent="0.35">
      <c r="A40" t="s">
        <v>74</v>
      </c>
      <c r="B40" t="s">
        <v>75</v>
      </c>
      <c r="C40" t="s">
        <v>76</v>
      </c>
      <c r="D40" t="s">
        <v>77</v>
      </c>
      <c r="E40" t="s">
        <v>78</v>
      </c>
      <c r="F40" t="s">
        <v>118</v>
      </c>
      <c r="G40" t="s">
        <v>80</v>
      </c>
      <c r="H40" t="s">
        <v>81</v>
      </c>
      <c r="I40" t="s">
        <v>82</v>
      </c>
      <c r="J40" t="s">
        <v>119</v>
      </c>
      <c r="K40" t="s">
        <v>84</v>
      </c>
      <c r="L40" t="s">
        <v>183</v>
      </c>
      <c r="M40" t="s">
        <v>81</v>
      </c>
      <c r="N40" t="s">
        <v>86</v>
      </c>
      <c r="O40" t="s">
        <v>81</v>
      </c>
      <c r="P40">
        <v>0.63</v>
      </c>
      <c r="Q40" s="5">
        <v>1973</v>
      </c>
      <c r="R40">
        <v>-0.2</v>
      </c>
      <c r="S40">
        <v>0</v>
      </c>
      <c r="T40">
        <v>0</v>
      </c>
      <c r="U40">
        <v>0</v>
      </c>
      <c r="V40" s="11">
        <v>0</v>
      </c>
      <c r="W40" s="11">
        <v>0</v>
      </c>
      <c r="X40" s="11">
        <v>516.21</v>
      </c>
      <c r="Y40" s="11">
        <v>140.62</v>
      </c>
      <c r="Z40" s="11">
        <v>375.6</v>
      </c>
      <c r="AA40" s="11">
        <v>0</v>
      </c>
      <c r="AB40" s="11">
        <v>0</v>
      </c>
      <c r="AC40" s="11">
        <v>0</v>
      </c>
      <c r="AD40" t="s">
        <v>87</v>
      </c>
      <c r="AE40" t="s">
        <v>88</v>
      </c>
      <c r="AF40" t="s">
        <v>88</v>
      </c>
      <c r="AG40">
        <v>2.7</v>
      </c>
      <c r="AH40">
        <v>0</v>
      </c>
      <c r="AI40">
        <v>269.93</v>
      </c>
      <c r="AJ40" s="5">
        <v>1464400</v>
      </c>
      <c r="AK40" s="5">
        <v>19792.830000000002</v>
      </c>
      <c r="AL40">
        <v>0</v>
      </c>
      <c r="AM40">
        <v>0</v>
      </c>
      <c r="AN40">
        <v>0</v>
      </c>
      <c r="AO40">
        <v>269.3</v>
      </c>
      <c r="AP40" s="5">
        <v>1462427</v>
      </c>
      <c r="AQ40" s="5">
        <v>19793.03</v>
      </c>
      <c r="AR40" t="s">
        <v>89</v>
      </c>
      <c r="AS40" t="s">
        <v>184</v>
      </c>
      <c r="AT40">
        <v>0.6</v>
      </c>
      <c r="AU40">
        <v>0.6</v>
      </c>
      <c r="AV40">
        <v>0.6</v>
      </c>
      <c r="AW40">
        <v>0.6</v>
      </c>
      <c r="AX40" t="s">
        <v>91</v>
      </c>
      <c r="AY40">
        <v>1</v>
      </c>
      <c r="AZ40" t="s">
        <v>92</v>
      </c>
      <c r="BA40" t="s">
        <v>93</v>
      </c>
      <c r="BF40" t="s">
        <v>94</v>
      </c>
      <c r="BG40" t="b">
        <v>0</v>
      </c>
      <c r="BI40">
        <v>0</v>
      </c>
      <c r="BJ40" t="s">
        <v>95</v>
      </c>
      <c r="BK40" t="s">
        <v>96</v>
      </c>
      <c r="BL40" t="s">
        <v>97</v>
      </c>
      <c r="BM40" t="s">
        <v>98</v>
      </c>
      <c r="BN40" t="s">
        <v>99</v>
      </c>
      <c r="BO40" t="s">
        <v>100</v>
      </c>
      <c r="BP40" t="s">
        <v>78</v>
      </c>
      <c r="BQ40" t="s">
        <v>87</v>
      </c>
      <c r="BT40" t="s">
        <v>101</v>
      </c>
      <c r="BU40" t="s">
        <v>76</v>
      </c>
      <c r="BV40" t="s">
        <v>191</v>
      </c>
    </row>
    <row r="41" spans="1:74" x14ac:dyDescent="0.35">
      <c r="A41" t="s">
        <v>74</v>
      </c>
      <c r="B41" t="s">
        <v>75</v>
      </c>
      <c r="C41" t="s">
        <v>76</v>
      </c>
      <c r="D41" t="s">
        <v>77</v>
      </c>
      <c r="E41" t="s">
        <v>78</v>
      </c>
      <c r="F41" t="s">
        <v>121</v>
      </c>
      <c r="G41" t="s">
        <v>80</v>
      </c>
      <c r="H41" t="s">
        <v>81</v>
      </c>
      <c r="I41" t="s">
        <v>82</v>
      </c>
      <c r="J41" t="s">
        <v>122</v>
      </c>
      <c r="K41" t="s">
        <v>84</v>
      </c>
      <c r="L41" t="s">
        <v>183</v>
      </c>
      <c r="M41" t="s">
        <v>81</v>
      </c>
      <c r="N41" t="s">
        <v>86</v>
      </c>
      <c r="O41" t="s">
        <v>81</v>
      </c>
      <c r="P41">
        <v>0.56200000000000006</v>
      </c>
      <c r="Q41" s="5">
        <v>2429</v>
      </c>
      <c r="R41">
        <v>-0.108</v>
      </c>
      <c r="S41">
        <v>0</v>
      </c>
      <c r="T41">
        <v>0</v>
      </c>
      <c r="U41">
        <v>0</v>
      </c>
      <c r="V41" s="11">
        <v>0</v>
      </c>
      <c r="W41" s="11">
        <v>0</v>
      </c>
      <c r="X41" s="11">
        <v>516.21</v>
      </c>
      <c r="Y41" s="11">
        <v>140.62</v>
      </c>
      <c r="Z41" s="11">
        <v>375.6</v>
      </c>
      <c r="AA41" s="11">
        <v>0</v>
      </c>
      <c r="AB41" s="11">
        <v>0</v>
      </c>
      <c r="AC41" s="11">
        <v>0</v>
      </c>
      <c r="AD41" t="s">
        <v>87</v>
      </c>
      <c r="AE41" t="s">
        <v>88</v>
      </c>
      <c r="AF41" t="s">
        <v>88</v>
      </c>
      <c r="AG41">
        <v>2.7</v>
      </c>
      <c r="AH41">
        <v>0</v>
      </c>
      <c r="AI41">
        <v>266.42</v>
      </c>
      <c r="AJ41" s="5">
        <v>1495812</v>
      </c>
      <c r="AK41" s="5">
        <v>13249.403</v>
      </c>
      <c r="AL41">
        <v>0</v>
      </c>
      <c r="AM41">
        <v>0</v>
      </c>
      <c r="AN41">
        <v>0</v>
      </c>
      <c r="AO41">
        <v>265.858</v>
      </c>
      <c r="AP41" s="5">
        <v>1493383</v>
      </c>
      <c r="AQ41" s="5">
        <v>13249.511</v>
      </c>
      <c r="AR41" t="s">
        <v>89</v>
      </c>
      <c r="AS41" t="s">
        <v>184</v>
      </c>
      <c r="AT41">
        <v>0.6</v>
      </c>
      <c r="AU41">
        <v>0.6</v>
      </c>
      <c r="AV41">
        <v>0.6</v>
      </c>
      <c r="AW41">
        <v>0.6</v>
      </c>
      <c r="AX41" t="s">
        <v>91</v>
      </c>
      <c r="AY41">
        <v>1</v>
      </c>
      <c r="AZ41" t="s">
        <v>92</v>
      </c>
      <c r="BA41" t="s">
        <v>93</v>
      </c>
      <c r="BF41" t="s">
        <v>94</v>
      </c>
      <c r="BG41" t="b">
        <v>0</v>
      </c>
      <c r="BI41">
        <v>0</v>
      </c>
      <c r="BJ41" t="s">
        <v>95</v>
      </c>
      <c r="BK41" t="s">
        <v>96</v>
      </c>
      <c r="BL41" t="s">
        <v>97</v>
      </c>
      <c r="BM41" t="s">
        <v>98</v>
      </c>
      <c r="BN41" t="s">
        <v>99</v>
      </c>
      <c r="BO41" t="s">
        <v>100</v>
      </c>
      <c r="BP41" t="s">
        <v>78</v>
      </c>
      <c r="BQ41" t="s">
        <v>87</v>
      </c>
      <c r="BT41" t="s">
        <v>101</v>
      </c>
      <c r="BU41" t="s">
        <v>76</v>
      </c>
      <c r="BV41" t="s">
        <v>192</v>
      </c>
    </row>
    <row r="42" spans="1:74" x14ac:dyDescent="0.35">
      <c r="A42" t="s">
        <v>74</v>
      </c>
      <c r="B42" t="s">
        <v>75</v>
      </c>
      <c r="C42" t="s">
        <v>76</v>
      </c>
      <c r="D42" t="s">
        <v>77</v>
      </c>
      <c r="E42" t="s">
        <v>78</v>
      </c>
      <c r="F42" t="s">
        <v>124</v>
      </c>
      <c r="G42" t="s">
        <v>80</v>
      </c>
      <c r="H42" t="s">
        <v>81</v>
      </c>
      <c r="I42" t="s">
        <v>82</v>
      </c>
      <c r="J42" t="s">
        <v>125</v>
      </c>
      <c r="K42" t="s">
        <v>84</v>
      </c>
      <c r="L42" t="s">
        <v>183</v>
      </c>
      <c r="M42" t="s">
        <v>81</v>
      </c>
      <c r="N42" t="s">
        <v>86</v>
      </c>
      <c r="O42" t="s">
        <v>81</v>
      </c>
      <c r="P42">
        <v>0.65100000000000002</v>
      </c>
      <c r="Q42" s="5">
        <v>2298</v>
      </c>
      <c r="R42">
        <v>-7.6999999999999999E-2</v>
      </c>
      <c r="S42">
        <v>0</v>
      </c>
      <c r="T42">
        <v>0</v>
      </c>
      <c r="U42">
        <v>0</v>
      </c>
      <c r="V42" s="11">
        <v>0</v>
      </c>
      <c r="W42" s="11">
        <v>0</v>
      </c>
      <c r="X42" s="11">
        <v>516.21</v>
      </c>
      <c r="Y42" s="11">
        <v>140.62</v>
      </c>
      <c r="Z42" s="11">
        <v>375.6</v>
      </c>
      <c r="AA42" s="11">
        <v>0</v>
      </c>
      <c r="AB42" s="11">
        <v>0</v>
      </c>
      <c r="AC42" s="11">
        <v>0</v>
      </c>
      <c r="AD42" t="s">
        <v>87</v>
      </c>
      <c r="AE42" t="s">
        <v>88</v>
      </c>
      <c r="AF42" t="s">
        <v>88</v>
      </c>
      <c r="AG42">
        <v>2.7</v>
      </c>
      <c r="AH42">
        <v>0</v>
      </c>
      <c r="AI42">
        <v>314.74599999999998</v>
      </c>
      <c r="AJ42" s="5">
        <v>1526395</v>
      </c>
      <c r="AK42" s="5">
        <v>14422.218000000001</v>
      </c>
      <c r="AL42">
        <v>0</v>
      </c>
      <c r="AM42">
        <v>0</v>
      </c>
      <c r="AN42">
        <v>0</v>
      </c>
      <c r="AO42">
        <v>314.09500000000003</v>
      </c>
      <c r="AP42" s="5">
        <v>1524097</v>
      </c>
      <c r="AQ42" s="5">
        <v>14422.295</v>
      </c>
      <c r="AR42" t="s">
        <v>89</v>
      </c>
      <c r="AS42" t="s">
        <v>184</v>
      </c>
      <c r="AT42">
        <v>0.6</v>
      </c>
      <c r="AU42">
        <v>0.6</v>
      </c>
      <c r="AV42">
        <v>0.6</v>
      </c>
      <c r="AW42">
        <v>0.6</v>
      </c>
      <c r="AX42" t="s">
        <v>91</v>
      </c>
      <c r="AY42">
        <v>1</v>
      </c>
      <c r="AZ42" t="s">
        <v>92</v>
      </c>
      <c r="BA42" t="s">
        <v>93</v>
      </c>
      <c r="BF42" t="s">
        <v>94</v>
      </c>
      <c r="BG42" t="b">
        <v>0</v>
      </c>
      <c r="BI42">
        <v>0</v>
      </c>
      <c r="BJ42" t="s">
        <v>95</v>
      </c>
      <c r="BK42" t="s">
        <v>96</v>
      </c>
      <c r="BL42" t="s">
        <v>97</v>
      </c>
      <c r="BM42" t="s">
        <v>98</v>
      </c>
      <c r="BN42" t="s">
        <v>99</v>
      </c>
      <c r="BO42" t="s">
        <v>100</v>
      </c>
      <c r="BP42" t="s">
        <v>78</v>
      </c>
      <c r="BQ42" t="s">
        <v>87</v>
      </c>
      <c r="BT42" t="s">
        <v>101</v>
      </c>
      <c r="BU42" t="s">
        <v>76</v>
      </c>
      <c r="BV42" t="s">
        <v>193</v>
      </c>
    </row>
    <row r="43" spans="1:74" x14ac:dyDescent="0.35">
      <c r="A43" t="s">
        <v>74</v>
      </c>
      <c r="B43" t="s">
        <v>75</v>
      </c>
      <c r="C43" t="s">
        <v>76</v>
      </c>
      <c r="D43" t="s">
        <v>77</v>
      </c>
      <c r="E43" t="s">
        <v>78</v>
      </c>
      <c r="F43" t="s">
        <v>127</v>
      </c>
      <c r="G43" t="s">
        <v>80</v>
      </c>
      <c r="H43" t="s">
        <v>81</v>
      </c>
      <c r="I43" t="s">
        <v>82</v>
      </c>
      <c r="J43" t="s">
        <v>128</v>
      </c>
      <c r="K43" t="s">
        <v>84</v>
      </c>
      <c r="L43" t="s">
        <v>183</v>
      </c>
      <c r="M43" t="s">
        <v>81</v>
      </c>
      <c r="N43" t="s">
        <v>86</v>
      </c>
      <c r="O43" t="s">
        <v>81</v>
      </c>
      <c r="P43">
        <v>1.242</v>
      </c>
      <c r="Q43" s="5">
        <v>2264</v>
      </c>
      <c r="R43">
        <v>-7.1999999999999995E-2</v>
      </c>
      <c r="S43">
        <v>0</v>
      </c>
      <c r="T43">
        <v>0</v>
      </c>
      <c r="U43">
        <v>0</v>
      </c>
      <c r="V43" s="11">
        <v>0</v>
      </c>
      <c r="W43" s="11">
        <v>0</v>
      </c>
      <c r="X43" s="11">
        <v>516.21</v>
      </c>
      <c r="Y43" s="11">
        <v>140.62</v>
      </c>
      <c r="Z43" s="11">
        <v>375.6</v>
      </c>
      <c r="AA43" s="11">
        <v>0</v>
      </c>
      <c r="AB43" s="11">
        <v>0</v>
      </c>
      <c r="AC43" s="11">
        <v>0</v>
      </c>
      <c r="AD43" t="s">
        <v>87</v>
      </c>
      <c r="AE43" t="s">
        <v>88</v>
      </c>
      <c r="AF43" t="s">
        <v>88</v>
      </c>
      <c r="AG43">
        <v>2.7</v>
      </c>
      <c r="AH43">
        <v>0</v>
      </c>
      <c r="AI43">
        <v>315.23500000000001</v>
      </c>
      <c r="AJ43" s="5">
        <v>1526804</v>
      </c>
      <c r="AK43" s="5">
        <v>14841.659</v>
      </c>
      <c r="AL43">
        <v>0</v>
      </c>
      <c r="AM43">
        <v>0</v>
      </c>
      <c r="AN43">
        <v>0</v>
      </c>
      <c r="AO43">
        <v>313.99299999999999</v>
      </c>
      <c r="AP43" s="5">
        <v>1524540</v>
      </c>
      <c r="AQ43" s="5">
        <v>14841.731</v>
      </c>
      <c r="AR43" t="s">
        <v>89</v>
      </c>
      <c r="AS43" t="s">
        <v>184</v>
      </c>
      <c r="AT43">
        <v>0.6</v>
      </c>
      <c r="AU43">
        <v>0.6</v>
      </c>
      <c r="AV43">
        <v>0.6</v>
      </c>
      <c r="AW43">
        <v>0.6</v>
      </c>
      <c r="AX43" t="s">
        <v>91</v>
      </c>
      <c r="AY43">
        <v>1</v>
      </c>
      <c r="AZ43" t="s">
        <v>92</v>
      </c>
      <c r="BA43" t="s">
        <v>93</v>
      </c>
      <c r="BF43" t="s">
        <v>94</v>
      </c>
      <c r="BG43" t="b">
        <v>0</v>
      </c>
      <c r="BI43">
        <v>0</v>
      </c>
      <c r="BJ43" t="s">
        <v>95</v>
      </c>
      <c r="BK43" t="s">
        <v>96</v>
      </c>
      <c r="BL43" t="s">
        <v>97</v>
      </c>
      <c r="BM43" t="s">
        <v>98</v>
      </c>
      <c r="BN43" t="s">
        <v>99</v>
      </c>
      <c r="BO43" t="s">
        <v>100</v>
      </c>
      <c r="BP43" t="s">
        <v>78</v>
      </c>
      <c r="BQ43" t="s">
        <v>87</v>
      </c>
      <c r="BT43" t="s">
        <v>101</v>
      </c>
      <c r="BU43" t="s">
        <v>76</v>
      </c>
      <c r="BV43" t="s">
        <v>194</v>
      </c>
    </row>
    <row r="44" spans="1:74" x14ac:dyDescent="0.35">
      <c r="A44" t="s">
        <v>74</v>
      </c>
      <c r="B44" t="s">
        <v>75</v>
      </c>
      <c r="C44" t="s">
        <v>76</v>
      </c>
      <c r="D44" t="s">
        <v>77</v>
      </c>
      <c r="E44" t="s">
        <v>78</v>
      </c>
      <c r="F44" t="s">
        <v>130</v>
      </c>
      <c r="G44" t="s">
        <v>80</v>
      </c>
      <c r="H44" t="s">
        <v>81</v>
      </c>
      <c r="I44" t="s">
        <v>82</v>
      </c>
      <c r="J44" t="s">
        <v>131</v>
      </c>
      <c r="K44" t="s">
        <v>84</v>
      </c>
      <c r="L44" t="s">
        <v>183</v>
      </c>
      <c r="M44" t="s">
        <v>81</v>
      </c>
      <c r="N44" t="s">
        <v>86</v>
      </c>
      <c r="O44" t="s">
        <v>81</v>
      </c>
      <c r="P44">
        <v>0.79400000000000004</v>
      </c>
      <c r="Q44" s="5">
        <v>2110</v>
      </c>
      <c r="R44">
        <v>-0.128</v>
      </c>
      <c r="S44">
        <v>0</v>
      </c>
      <c r="T44">
        <v>0</v>
      </c>
      <c r="U44">
        <v>0</v>
      </c>
      <c r="V44" s="11">
        <v>0</v>
      </c>
      <c r="W44" s="11">
        <v>0</v>
      </c>
      <c r="X44" s="11">
        <v>516.21</v>
      </c>
      <c r="Y44" s="11">
        <v>140.62</v>
      </c>
      <c r="Z44" s="11">
        <v>375.6</v>
      </c>
      <c r="AA44" s="11">
        <v>0</v>
      </c>
      <c r="AB44" s="11">
        <v>0</v>
      </c>
      <c r="AC44" s="11">
        <v>0</v>
      </c>
      <c r="AD44" t="s">
        <v>87</v>
      </c>
      <c r="AE44" t="s">
        <v>88</v>
      </c>
      <c r="AF44" t="s">
        <v>88</v>
      </c>
      <c r="AG44">
        <v>2.7</v>
      </c>
      <c r="AH44">
        <v>0</v>
      </c>
      <c r="AI44">
        <v>297.87900000000002</v>
      </c>
      <c r="AJ44" s="5">
        <v>1516352</v>
      </c>
      <c r="AK44" s="5">
        <v>19917.518</v>
      </c>
      <c r="AL44">
        <v>0</v>
      </c>
      <c r="AM44">
        <v>0</v>
      </c>
      <c r="AN44">
        <v>0</v>
      </c>
      <c r="AO44">
        <v>297.08499999999998</v>
      </c>
      <c r="AP44" s="5">
        <v>1514242</v>
      </c>
      <c r="AQ44" s="5">
        <v>19917.646000000001</v>
      </c>
      <c r="AR44" t="s">
        <v>89</v>
      </c>
      <c r="AS44" t="s">
        <v>184</v>
      </c>
      <c r="AT44">
        <v>0.6</v>
      </c>
      <c r="AU44">
        <v>0.6</v>
      </c>
      <c r="AV44">
        <v>0.6</v>
      </c>
      <c r="AW44">
        <v>0.6</v>
      </c>
      <c r="AX44" t="s">
        <v>91</v>
      </c>
      <c r="AY44">
        <v>1</v>
      </c>
      <c r="AZ44" t="s">
        <v>92</v>
      </c>
      <c r="BA44" t="s">
        <v>93</v>
      </c>
      <c r="BF44" t="s">
        <v>94</v>
      </c>
      <c r="BG44" t="b">
        <v>0</v>
      </c>
      <c r="BI44">
        <v>0</v>
      </c>
      <c r="BJ44" t="s">
        <v>95</v>
      </c>
      <c r="BK44" t="s">
        <v>96</v>
      </c>
      <c r="BL44" t="s">
        <v>97</v>
      </c>
      <c r="BM44" t="s">
        <v>98</v>
      </c>
      <c r="BN44" t="s">
        <v>99</v>
      </c>
      <c r="BO44" t="s">
        <v>100</v>
      </c>
      <c r="BP44" t="s">
        <v>78</v>
      </c>
      <c r="BQ44" t="s">
        <v>87</v>
      </c>
      <c r="BT44" t="s">
        <v>101</v>
      </c>
      <c r="BU44" t="s">
        <v>76</v>
      </c>
      <c r="BV44" t="s">
        <v>195</v>
      </c>
    </row>
    <row r="45" spans="1:74" x14ac:dyDescent="0.35">
      <c r="A45" t="s">
        <v>74</v>
      </c>
      <c r="B45" t="s">
        <v>75</v>
      </c>
      <c r="C45" t="s">
        <v>76</v>
      </c>
      <c r="D45" t="s">
        <v>77</v>
      </c>
      <c r="E45" t="s">
        <v>78</v>
      </c>
      <c r="F45" t="s">
        <v>133</v>
      </c>
      <c r="G45" t="s">
        <v>80</v>
      </c>
      <c r="H45" t="s">
        <v>81</v>
      </c>
      <c r="I45" t="s">
        <v>82</v>
      </c>
      <c r="J45" t="s">
        <v>134</v>
      </c>
      <c r="K45" t="s">
        <v>84</v>
      </c>
      <c r="L45" t="s">
        <v>183</v>
      </c>
      <c r="M45" t="s">
        <v>81</v>
      </c>
      <c r="N45" t="s">
        <v>86</v>
      </c>
      <c r="O45" t="s">
        <v>81</v>
      </c>
      <c r="P45">
        <v>0.46300000000000002</v>
      </c>
      <c r="Q45" s="5">
        <v>2075</v>
      </c>
      <c r="R45">
        <v>-0.59699999999999998</v>
      </c>
      <c r="S45">
        <v>0</v>
      </c>
      <c r="T45">
        <v>0</v>
      </c>
      <c r="U45">
        <v>0</v>
      </c>
      <c r="V45" s="11">
        <v>0</v>
      </c>
      <c r="W45" s="11">
        <v>0</v>
      </c>
      <c r="X45" s="11">
        <v>516.21</v>
      </c>
      <c r="Y45" s="11">
        <v>140.62</v>
      </c>
      <c r="Z45" s="11">
        <v>375.6</v>
      </c>
      <c r="AA45" s="11">
        <v>0</v>
      </c>
      <c r="AB45" s="11">
        <v>0</v>
      </c>
      <c r="AC45" s="11">
        <v>0</v>
      </c>
      <c r="AD45" t="s">
        <v>87</v>
      </c>
      <c r="AE45" t="s">
        <v>88</v>
      </c>
      <c r="AF45" t="s">
        <v>88</v>
      </c>
      <c r="AG45">
        <v>2.7</v>
      </c>
      <c r="AH45">
        <v>0</v>
      </c>
      <c r="AI45">
        <v>298.13299999999998</v>
      </c>
      <c r="AJ45" s="5">
        <v>1492606</v>
      </c>
      <c r="AK45" s="5">
        <v>20211.018</v>
      </c>
      <c r="AL45">
        <v>0</v>
      </c>
      <c r="AM45">
        <v>0</v>
      </c>
      <c r="AN45">
        <v>0</v>
      </c>
      <c r="AO45">
        <v>297.67</v>
      </c>
      <c r="AP45" s="5">
        <v>1490531</v>
      </c>
      <c r="AQ45" s="5">
        <v>20211.615000000002</v>
      </c>
      <c r="AR45" t="s">
        <v>89</v>
      </c>
      <c r="AS45" t="s">
        <v>184</v>
      </c>
      <c r="AT45">
        <v>0.6</v>
      </c>
      <c r="AU45">
        <v>0.6</v>
      </c>
      <c r="AV45">
        <v>0.6</v>
      </c>
      <c r="AW45">
        <v>0.6</v>
      </c>
      <c r="AX45" t="s">
        <v>91</v>
      </c>
      <c r="AY45">
        <v>1</v>
      </c>
      <c r="AZ45" t="s">
        <v>92</v>
      </c>
      <c r="BA45" t="s">
        <v>93</v>
      </c>
      <c r="BF45" t="s">
        <v>94</v>
      </c>
      <c r="BG45" t="b">
        <v>0</v>
      </c>
      <c r="BI45">
        <v>0</v>
      </c>
      <c r="BJ45" t="s">
        <v>95</v>
      </c>
      <c r="BK45" t="s">
        <v>96</v>
      </c>
      <c r="BL45" t="s">
        <v>97</v>
      </c>
      <c r="BM45" t="s">
        <v>98</v>
      </c>
      <c r="BN45" t="s">
        <v>99</v>
      </c>
      <c r="BO45" t="s">
        <v>100</v>
      </c>
      <c r="BP45" t="s">
        <v>78</v>
      </c>
      <c r="BQ45" t="s">
        <v>87</v>
      </c>
      <c r="BT45" t="s">
        <v>101</v>
      </c>
      <c r="BU45" t="s">
        <v>76</v>
      </c>
      <c r="BV45" t="s">
        <v>196</v>
      </c>
    </row>
    <row r="46" spans="1:74" x14ac:dyDescent="0.35">
      <c r="A46" t="s">
        <v>74</v>
      </c>
      <c r="B46" t="s">
        <v>75</v>
      </c>
      <c r="C46" t="s">
        <v>76</v>
      </c>
      <c r="D46" t="s">
        <v>77</v>
      </c>
      <c r="E46" t="s">
        <v>78</v>
      </c>
      <c r="F46" t="s">
        <v>136</v>
      </c>
      <c r="G46" t="s">
        <v>80</v>
      </c>
      <c r="H46" t="s">
        <v>81</v>
      </c>
      <c r="I46" t="s">
        <v>82</v>
      </c>
      <c r="J46" t="s">
        <v>137</v>
      </c>
      <c r="K46" t="s">
        <v>84</v>
      </c>
      <c r="L46" t="s">
        <v>183</v>
      </c>
      <c r="M46" t="s">
        <v>81</v>
      </c>
      <c r="N46" t="s">
        <v>86</v>
      </c>
      <c r="O46" t="s">
        <v>81</v>
      </c>
      <c r="P46">
        <v>0.79100000000000004</v>
      </c>
      <c r="Q46" s="5">
        <v>2343</v>
      </c>
      <c r="R46">
        <v>-6.2E-2</v>
      </c>
      <c r="S46">
        <v>0</v>
      </c>
      <c r="T46">
        <v>0</v>
      </c>
      <c r="U46">
        <v>0</v>
      </c>
      <c r="V46" s="11">
        <v>0</v>
      </c>
      <c r="W46" s="11">
        <v>0</v>
      </c>
      <c r="X46" s="11">
        <v>516.21</v>
      </c>
      <c r="Y46" s="11">
        <v>140.62</v>
      </c>
      <c r="Z46" s="11">
        <v>375.6</v>
      </c>
      <c r="AA46" s="11">
        <v>0</v>
      </c>
      <c r="AB46" s="11">
        <v>0</v>
      </c>
      <c r="AC46" s="11">
        <v>0</v>
      </c>
      <c r="AD46" t="s">
        <v>87</v>
      </c>
      <c r="AE46" t="s">
        <v>88</v>
      </c>
      <c r="AF46" t="s">
        <v>88</v>
      </c>
      <c r="AG46">
        <v>2.7</v>
      </c>
      <c r="AH46">
        <v>0</v>
      </c>
      <c r="AI46">
        <v>302.50700000000001</v>
      </c>
      <c r="AJ46" s="5">
        <v>1540747</v>
      </c>
      <c r="AK46" s="5">
        <v>18563.032999999999</v>
      </c>
      <c r="AL46">
        <v>0</v>
      </c>
      <c r="AM46">
        <v>0</v>
      </c>
      <c r="AN46">
        <v>0</v>
      </c>
      <c r="AO46">
        <v>301.71600000000001</v>
      </c>
      <c r="AP46" s="5">
        <v>1538404</v>
      </c>
      <c r="AQ46" s="5">
        <v>18563.095000000001</v>
      </c>
      <c r="AR46" t="s">
        <v>89</v>
      </c>
      <c r="AS46" t="s">
        <v>184</v>
      </c>
      <c r="AT46">
        <v>0.6</v>
      </c>
      <c r="AU46">
        <v>0.6</v>
      </c>
      <c r="AV46">
        <v>0.6</v>
      </c>
      <c r="AW46">
        <v>0.6</v>
      </c>
      <c r="AX46" t="s">
        <v>91</v>
      </c>
      <c r="AY46">
        <v>1</v>
      </c>
      <c r="AZ46" t="s">
        <v>92</v>
      </c>
      <c r="BA46" t="s">
        <v>93</v>
      </c>
      <c r="BF46" t="s">
        <v>94</v>
      </c>
      <c r="BG46" t="b">
        <v>0</v>
      </c>
      <c r="BI46">
        <v>0</v>
      </c>
      <c r="BJ46" t="s">
        <v>95</v>
      </c>
      <c r="BK46" t="s">
        <v>96</v>
      </c>
      <c r="BL46" t="s">
        <v>97</v>
      </c>
      <c r="BM46" t="s">
        <v>98</v>
      </c>
      <c r="BN46" t="s">
        <v>99</v>
      </c>
      <c r="BO46" t="s">
        <v>100</v>
      </c>
      <c r="BP46" t="s">
        <v>78</v>
      </c>
      <c r="BQ46" t="s">
        <v>87</v>
      </c>
      <c r="BT46" t="s">
        <v>101</v>
      </c>
      <c r="BU46" t="s">
        <v>76</v>
      </c>
      <c r="BV46" t="s">
        <v>197</v>
      </c>
    </row>
    <row r="47" spans="1:74" x14ac:dyDescent="0.35">
      <c r="A47" t="s">
        <v>74</v>
      </c>
      <c r="B47" t="s">
        <v>75</v>
      </c>
      <c r="C47" t="s">
        <v>76</v>
      </c>
      <c r="D47" t="s">
        <v>77</v>
      </c>
      <c r="E47" t="s">
        <v>78</v>
      </c>
      <c r="F47" t="s">
        <v>139</v>
      </c>
      <c r="G47" t="s">
        <v>80</v>
      </c>
      <c r="H47" t="s">
        <v>81</v>
      </c>
      <c r="I47" t="s">
        <v>82</v>
      </c>
      <c r="J47" t="s">
        <v>140</v>
      </c>
      <c r="K47" t="s">
        <v>84</v>
      </c>
      <c r="L47" t="s">
        <v>183</v>
      </c>
      <c r="M47" t="s">
        <v>81</v>
      </c>
      <c r="N47" t="s">
        <v>86</v>
      </c>
      <c r="O47" t="s">
        <v>81</v>
      </c>
      <c r="P47">
        <v>1.2150000000000001</v>
      </c>
      <c r="Q47" s="5">
        <v>1814</v>
      </c>
      <c r="R47">
        <v>-4.5999999999999999E-2</v>
      </c>
      <c r="S47">
        <v>0</v>
      </c>
      <c r="T47">
        <v>0</v>
      </c>
      <c r="U47">
        <v>0</v>
      </c>
      <c r="V47" s="11">
        <v>0</v>
      </c>
      <c r="W47" s="11">
        <v>0</v>
      </c>
      <c r="X47" s="11">
        <v>516.21</v>
      </c>
      <c r="Y47" s="11">
        <v>140.62</v>
      </c>
      <c r="Z47" s="11">
        <v>375.6</v>
      </c>
      <c r="AA47" s="11">
        <v>0</v>
      </c>
      <c r="AB47" s="11">
        <v>0</v>
      </c>
      <c r="AC47" s="11">
        <v>0</v>
      </c>
      <c r="AD47" t="s">
        <v>87</v>
      </c>
      <c r="AE47" t="s">
        <v>88</v>
      </c>
      <c r="AF47" t="s">
        <v>88</v>
      </c>
      <c r="AG47">
        <v>2.7</v>
      </c>
      <c r="AH47">
        <v>0</v>
      </c>
      <c r="AI47">
        <v>297.56099999999998</v>
      </c>
      <c r="AJ47" s="5">
        <v>1503903</v>
      </c>
      <c r="AK47" s="5">
        <v>20093.312999999998</v>
      </c>
      <c r="AL47">
        <v>0</v>
      </c>
      <c r="AM47">
        <v>0</v>
      </c>
      <c r="AN47">
        <v>0</v>
      </c>
      <c r="AO47">
        <v>296.346</v>
      </c>
      <c r="AP47" s="5">
        <v>1502089</v>
      </c>
      <c r="AQ47" s="5">
        <v>20093.359</v>
      </c>
      <c r="AR47" t="s">
        <v>89</v>
      </c>
      <c r="AS47" t="s">
        <v>184</v>
      </c>
      <c r="AT47">
        <v>0.6</v>
      </c>
      <c r="AU47">
        <v>0.6</v>
      </c>
      <c r="AV47">
        <v>0.6</v>
      </c>
      <c r="AW47">
        <v>0.6</v>
      </c>
      <c r="AX47" t="s">
        <v>91</v>
      </c>
      <c r="AY47">
        <v>1</v>
      </c>
      <c r="AZ47" t="s">
        <v>92</v>
      </c>
      <c r="BA47" t="s">
        <v>93</v>
      </c>
      <c r="BF47" t="s">
        <v>94</v>
      </c>
      <c r="BG47" t="b">
        <v>0</v>
      </c>
      <c r="BI47">
        <v>0</v>
      </c>
      <c r="BJ47" t="s">
        <v>95</v>
      </c>
      <c r="BK47" t="s">
        <v>96</v>
      </c>
      <c r="BL47" t="s">
        <v>97</v>
      </c>
      <c r="BM47" t="s">
        <v>98</v>
      </c>
      <c r="BN47" t="s">
        <v>99</v>
      </c>
      <c r="BO47" t="s">
        <v>100</v>
      </c>
      <c r="BP47" t="s">
        <v>78</v>
      </c>
      <c r="BQ47" t="s">
        <v>87</v>
      </c>
      <c r="BT47" t="s">
        <v>101</v>
      </c>
      <c r="BU47" t="s">
        <v>76</v>
      </c>
      <c r="BV47" t="s">
        <v>198</v>
      </c>
    </row>
    <row r="48" spans="1:74" x14ac:dyDescent="0.35">
      <c r="A48" t="s">
        <v>74</v>
      </c>
      <c r="B48" t="s">
        <v>75</v>
      </c>
      <c r="C48" t="s">
        <v>76</v>
      </c>
      <c r="D48" t="s">
        <v>77</v>
      </c>
      <c r="E48" t="s">
        <v>78</v>
      </c>
      <c r="F48" t="s">
        <v>142</v>
      </c>
      <c r="G48" t="s">
        <v>80</v>
      </c>
      <c r="H48" t="s">
        <v>81</v>
      </c>
      <c r="I48" t="s">
        <v>82</v>
      </c>
      <c r="J48" t="s">
        <v>143</v>
      </c>
      <c r="K48" t="s">
        <v>84</v>
      </c>
      <c r="L48" t="s">
        <v>183</v>
      </c>
      <c r="M48" t="s">
        <v>81</v>
      </c>
      <c r="N48" t="s">
        <v>86</v>
      </c>
      <c r="O48" t="s">
        <v>81</v>
      </c>
      <c r="P48">
        <v>0.36599999999999999</v>
      </c>
      <c r="Q48" s="5">
        <v>2356</v>
      </c>
      <c r="R48">
        <v>-0.05</v>
      </c>
      <c r="S48">
        <v>0</v>
      </c>
      <c r="T48">
        <v>0</v>
      </c>
      <c r="U48">
        <v>0</v>
      </c>
      <c r="V48" s="11">
        <v>0</v>
      </c>
      <c r="W48" s="11">
        <v>0</v>
      </c>
      <c r="X48" s="11">
        <v>516.21</v>
      </c>
      <c r="Y48" s="11">
        <v>140.62</v>
      </c>
      <c r="Z48" s="11">
        <v>375.6</v>
      </c>
      <c r="AA48" s="11">
        <v>0</v>
      </c>
      <c r="AB48" s="11">
        <v>0</v>
      </c>
      <c r="AC48" s="11">
        <v>0</v>
      </c>
      <c r="AD48" t="s">
        <v>87</v>
      </c>
      <c r="AE48" t="s">
        <v>88</v>
      </c>
      <c r="AF48" t="s">
        <v>88</v>
      </c>
      <c r="AG48">
        <v>2.7</v>
      </c>
      <c r="AH48">
        <v>0</v>
      </c>
      <c r="AI48">
        <v>296.66899999999998</v>
      </c>
      <c r="AJ48" s="5">
        <v>1595406</v>
      </c>
      <c r="AK48" s="5">
        <v>9015.6489999999994</v>
      </c>
      <c r="AL48">
        <v>0</v>
      </c>
      <c r="AM48">
        <v>0</v>
      </c>
      <c r="AN48">
        <v>0</v>
      </c>
      <c r="AO48">
        <v>296.303</v>
      </c>
      <c r="AP48" s="5">
        <v>1593050</v>
      </c>
      <c r="AQ48" s="5">
        <v>9015.6990000000005</v>
      </c>
      <c r="AR48" t="s">
        <v>89</v>
      </c>
      <c r="AS48" t="s">
        <v>184</v>
      </c>
      <c r="AT48">
        <v>0.6</v>
      </c>
      <c r="AU48">
        <v>0.6</v>
      </c>
      <c r="AV48">
        <v>0.6</v>
      </c>
      <c r="AW48">
        <v>0.6</v>
      </c>
      <c r="AX48" t="s">
        <v>91</v>
      </c>
      <c r="AY48">
        <v>1</v>
      </c>
      <c r="AZ48" t="s">
        <v>92</v>
      </c>
      <c r="BA48" t="s">
        <v>93</v>
      </c>
      <c r="BF48" t="s">
        <v>94</v>
      </c>
      <c r="BG48" t="b">
        <v>0</v>
      </c>
      <c r="BI48">
        <v>0</v>
      </c>
      <c r="BJ48" t="s">
        <v>95</v>
      </c>
      <c r="BK48" t="s">
        <v>96</v>
      </c>
      <c r="BL48" t="s">
        <v>97</v>
      </c>
      <c r="BM48" t="s">
        <v>98</v>
      </c>
      <c r="BN48" t="s">
        <v>99</v>
      </c>
      <c r="BO48" t="s">
        <v>100</v>
      </c>
      <c r="BP48" t="s">
        <v>78</v>
      </c>
      <c r="BQ48" t="s">
        <v>87</v>
      </c>
      <c r="BT48" t="s">
        <v>101</v>
      </c>
      <c r="BU48" t="s">
        <v>76</v>
      </c>
      <c r="BV48" t="s">
        <v>199</v>
      </c>
    </row>
    <row r="49" spans="1:74" x14ac:dyDescent="0.35">
      <c r="A49" t="s">
        <v>74</v>
      </c>
      <c r="B49" t="s">
        <v>75</v>
      </c>
      <c r="C49" t="s">
        <v>76</v>
      </c>
      <c r="D49" t="s">
        <v>77</v>
      </c>
      <c r="E49" t="s">
        <v>78</v>
      </c>
      <c r="F49" t="s">
        <v>145</v>
      </c>
      <c r="G49" t="s">
        <v>80</v>
      </c>
      <c r="H49" t="s">
        <v>81</v>
      </c>
      <c r="I49" t="s">
        <v>82</v>
      </c>
      <c r="J49" t="s">
        <v>146</v>
      </c>
      <c r="K49" t="s">
        <v>84</v>
      </c>
      <c r="L49" t="s">
        <v>183</v>
      </c>
      <c r="M49" t="s">
        <v>81</v>
      </c>
      <c r="N49" t="s">
        <v>86</v>
      </c>
      <c r="O49" t="s">
        <v>81</v>
      </c>
      <c r="P49">
        <v>0.46400000000000002</v>
      </c>
      <c r="Q49">
        <v>899</v>
      </c>
      <c r="R49">
        <v>-3.4000000000000002E-2</v>
      </c>
      <c r="S49">
        <v>0</v>
      </c>
      <c r="T49">
        <v>0</v>
      </c>
      <c r="U49">
        <v>0</v>
      </c>
      <c r="V49" s="11">
        <v>0</v>
      </c>
      <c r="W49" s="11">
        <v>0</v>
      </c>
      <c r="X49" s="11">
        <v>516.21</v>
      </c>
      <c r="Y49" s="11">
        <v>140.62</v>
      </c>
      <c r="Z49" s="11">
        <v>375.6</v>
      </c>
      <c r="AA49" s="11">
        <v>0</v>
      </c>
      <c r="AB49" s="11">
        <v>0</v>
      </c>
      <c r="AC49" s="11">
        <v>0</v>
      </c>
      <c r="AD49" t="s">
        <v>87</v>
      </c>
      <c r="AE49" t="s">
        <v>88</v>
      </c>
      <c r="AF49" t="s">
        <v>88</v>
      </c>
      <c r="AG49">
        <v>2.7</v>
      </c>
      <c r="AH49">
        <v>0</v>
      </c>
      <c r="AI49">
        <v>225.58699999999999</v>
      </c>
      <c r="AJ49" s="5">
        <v>1318712</v>
      </c>
      <c r="AK49" s="5">
        <v>33597.811999999998</v>
      </c>
      <c r="AL49">
        <v>0</v>
      </c>
      <c r="AM49">
        <v>0</v>
      </c>
      <c r="AN49">
        <v>0</v>
      </c>
      <c r="AO49">
        <v>225.12299999999999</v>
      </c>
      <c r="AP49" s="5">
        <v>1317813</v>
      </c>
      <c r="AQ49" s="5">
        <v>33597.845999999998</v>
      </c>
      <c r="AR49" t="s">
        <v>89</v>
      </c>
      <c r="AS49" t="s">
        <v>184</v>
      </c>
      <c r="AT49">
        <v>0.6</v>
      </c>
      <c r="AU49">
        <v>0.6</v>
      </c>
      <c r="AV49">
        <v>0.6</v>
      </c>
      <c r="AW49">
        <v>0.6</v>
      </c>
      <c r="AX49" t="s">
        <v>91</v>
      </c>
      <c r="AY49">
        <v>1</v>
      </c>
      <c r="AZ49" t="s">
        <v>92</v>
      </c>
      <c r="BA49" t="s">
        <v>93</v>
      </c>
      <c r="BF49" t="s">
        <v>94</v>
      </c>
      <c r="BG49" t="b">
        <v>0</v>
      </c>
      <c r="BI49">
        <v>0</v>
      </c>
      <c r="BJ49" t="s">
        <v>95</v>
      </c>
      <c r="BK49" t="s">
        <v>96</v>
      </c>
      <c r="BL49" t="s">
        <v>97</v>
      </c>
      <c r="BM49" t="s">
        <v>98</v>
      </c>
      <c r="BN49" t="s">
        <v>99</v>
      </c>
      <c r="BO49" t="s">
        <v>100</v>
      </c>
      <c r="BP49" t="s">
        <v>78</v>
      </c>
      <c r="BQ49" t="s">
        <v>87</v>
      </c>
      <c r="BT49" t="s">
        <v>101</v>
      </c>
      <c r="BU49" t="s">
        <v>76</v>
      </c>
      <c r="BV49" t="s">
        <v>200</v>
      </c>
    </row>
    <row r="50" spans="1:74" x14ac:dyDescent="0.35">
      <c r="A50" t="s">
        <v>74</v>
      </c>
      <c r="B50" t="s">
        <v>75</v>
      </c>
      <c r="C50" t="s">
        <v>148</v>
      </c>
      <c r="D50" t="s">
        <v>149</v>
      </c>
      <c r="E50" t="s">
        <v>78</v>
      </c>
      <c r="F50" t="s">
        <v>150</v>
      </c>
      <c r="G50" t="s">
        <v>80</v>
      </c>
      <c r="H50" t="s">
        <v>81</v>
      </c>
      <c r="I50" t="s">
        <v>82</v>
      </c>
      <c r="J50" t="s">
        <v>83</v>
      </c>
      <c r="K50" t="s">
        <v>84</v>
      </c>
      <c r="L50" t="s">
        <v>183</v>
      </c>
      <c r="M50" t="s">
        <v>81</v>
      </c>
      <c r="N50" t="s">
        <v>151</v>
      </c>
      <c r="O50" t="s">
        <v>81</v>
      </c>
      <c r="P50">
        <v>1.024</v>
      </c>
      <c r="Q50" s="5">
        <v>3044</v>
      </c>
      <c r="R50">
        <v>-0.155</v>
      </c>
      <c r="S50">
        <v>0</v>
      </c>
      <c r="T50">
        <v>0</v>
      </c>
      <c r="U50">
        <v>0</v>
      </c>
      <c r="V50" s="11">
        <v>0</v>
      </c>
      <c r="W50" s="11">
        <v>0</v>
      </c>
      <c r="X50" s="11">
        <v>516.21</v>
      </c>
      <c r="Y50" s="11">
        <v>140.62</v>
      </c>
      <c r="Z50" s="11">
        <v>375.6</v>
      </c>
      <c r="AA50" s="11">
        <v>0</v>
      </c>
      <c r="AB50" s="11">
        <v>0</v>
      </c>
      <c r="AC50" s="11">
        <v>0</v>
      </c>
      <c r="AD50" t="s">
        <v>87</v>
      </c>
      <c r="AE50" t="s">
        <v>88</v>
      </c>
      <c r="AF50" t="s">
        <v>88</v>
      </c>
      <c r="AG50">
        <v>2.7</v>
      </c>
      <c r="AH50">
        <v>0</v>
      </c>
      <c r="AI50">
        <v>195.679</v>
      </c>
      <c r="AJ50" s="5">
        <v>1333885</v>
      </c>
      <c r="AK50" s="5">
        <v>31885.170999999998</v>
      </c>
      <c r="AL50">
        <v>0</v>
      </c>
      <c r="AM50">
        <v>0</v>
      </c>
      <c r="AN50">
        <v>0</v>
      </c>
      <c r="AO50">
        <v>194.655</v>
      </c>
      <c r="AP50" s="5">
        <v>1330841</v>
      </c>
      <c r="AQ50" s="5">
        <v>31885.326000000001</v>
      </c>
      <c r="AR50" t="s">
        <v>89</v>
      </c>
      <c r="AS50" t="s">
        <v>184</v>
      </c>
      <c r="AT50">
        <v>0.6</v>
      </c>
      <c r="AU50">
        <v>0.6</v>
      </c>
      <c r="AV50">
        <v>0.6</v>
      </c>
      <c r="AW50">
        <v>0.6</v>
      </c>
      <c r="AX50" t="s">
        <v>91</v>
      </c>
      <c r="AY50">
        <v>1</v>
      </c>
      <c r="AZ50" t="s">
        <v>92</v>
      </c>
      <c r="BA50" t="s">
        <v>93</v>
      </c>
      <c r="BF50" t="s">
        <v>94</v>
      </c>
      <c r="BG50" t="b">
        <v>0</v>
      </c>
      <c r="BI50">
        <v>0</v>
      </c>
      <c r="BJ50" t="s">
        <v>95</v>
      </c>
      <c r="BK50" t="s">
        <v>96</v>
      </c>
      <c r="BL50" t="s">
        <v>97</v>
      </c>
      <c r="BM50" t="s">
        <v>98</v>
      </c>
      <c r="BN50" t="s">
        <v>99</v>
      </c>
      <c r="BO50" t="s">
        <v>100</v>
      </c>
      <c r="BP50" t="s">
        <v>78</v>
      </c>
      <c r="BQ50" t="s">
        <v>87</v>
      </c>
      <c r="BT50" t="s">
        <v>101</v>
      </c>
      <c r="BU50" t="s">
        <v>148</v>
      </c>
      <c r="BV50" t="s">
        <v>201</v>
      </c>
    </row>
    <row r="51" spans="1:74" x14ac:dyDescent="0.35">
      <c r="A51" t="s">
        <v>74</v>
      </c>
      <c r="B51" t="s">
        <v>75</v>
      </c>
      <c r="C51" t="s">
        <v>148</v>
      </c>
      <c r="D51" t="s">
        <v>149</v>
      </c>
      <c r="E51" t="s">
        <v>78</v>
      </c>
      <c r="F51" t="s">
        <v>153</v>
      </c>
      <c r="G51" t="s">
        <v>80</v>
      </c>
      <c r="H51" t="s">
        <v>81</v>
      </c>
      <c r="I51" t="s">
        <v>82</v>
      </c>
      <c r="J51" t="s">
        <v>104</v>
      </c>
      <c r="K51" t="s">
        <v>84</v>
      </c>
      <c r="L51" t="s">
        <v>183</v>
      </c>
      <c r="M51" t="s">
        <v>81</v>
      </c>
      <c r="N51" t="s">
        <v>151</v>
      </c>
      <c r="O51" t="s">
        <v>81</v>
      </c>
      <c r="P51">
        <v>1.0649999999999999</v>
      </c>
      <c r="Q51" s="5">
        <v>3465</v>
      </c>
      <c r="R51">
        <v>-0.09</v>
      </c>
      <c r="S51">
        <v>0</v>
      </c>
      <c r="T51">
        <v>0</v>
      </c>
      <c r="U51">
        <v>0</v>
      </c>
      <c r="V51" s="11">
        <v>0</v>
      </c>
      <c r="W51" s="11">
        <v>0</v>
      </c>
      <c r="X51" s="11">
        <v>516.21</v>
      </c>
      <c r="Y51" s="11">
        <v>140.62</v>
      </c>
      <c r="Z51" s="11">
        <v>375.6</v>
      </c>
      <c r="AA51" s="11">
        <v>0</v>
      </c>
      <c r="AB51" s="11">
        <v>0</v>
      </c>
      <c r="AC51" s="11">
        <v>0</v>
      </c>
      <c r="AD51" t="s">
        <v>87</v>
      </c>
      <c r="AE51" t="s">
        <v>88</v>
      </c>
      <c r="AF51" t="s">
        <v>88</v>
      </c>
      <c r="AG51">
        <v>2.7</v>
      </c>
      <c r="AH51">
        <v>0</v>
      </c>
      <c r="AI51">
        <v>280.16800000000001</v>
      </c>
      <c r="AJ51" s="5">
        <v>1430267</v>
      </c>
      <c r="AK51" s="5">
        <v>22740.739000000001</v>
      </c>
      <c r="AL51">
        <v>0</v>
      </c>
      <c r="AM51">
        <v>0</v>
      </c>
      <c r="AN51">
        <v>0</v>
      </c>
      <c r="AO51">
        <v>279.10300000000001</v>
      </c>
      <c r="AP51" s="5">
        <v>1426802</v>
      </c>
      <c r="AQ51" s="5">
        <v>22740.829000000002</v>
      </c>
      <c r="AR51" t="s">
        <v>89</v>
      </c>
      <c r="AS51" t="s">
        <v>184</v>
      </c>
      <c r="AT51">
        <v>0.6</v>
      </c>
      <c r="AU51">
        <v>0.6</v>
      </c>
      <c r="AV51">
        <v>0.6</v>
      </c>
      <c r="AW51">
        <v>0.6</v>
      </c>
      <c r="AX51" t="s">
        <v>91</v>
      </c>
      <c r="AY51">
        <v>1</v>
      </c>
      <c r="AZ51" t="s">
        <v>92</v>
      </c>
      <c r="BA51" t="s">
        <v>93</v>
      </c>
      <c r="BF51" t="s">
        <v>94</v>
      </c>
      <c r="BG51" t="b">
        <v>0</v>
      </c>
      <c r="BI51">
        <v>0</v>
      </c>
      <c r="BJ51" t="s">
        <v>95</v>
      </c>
      <c r="BK51" t="s">
        <v>96</v>
      </c>
      <c r="BL51" t="s">
        <v>97</v>
      </c>
      <c r="BM51" t="s">
        <v>98</v>
      </c>
      <c r="BN51" t="s">
        <v>99</v>
      </c>
      <c r="BO51" t="s">
        <v>100</v>
      </c>
      <c r="BP51" t="s">
        <v>78</v>
      </c>
      <c r="BQ51" t="s">
        <v>87</v>
      </c>
      <c r="BT51" t="s">
        <v>101</v>
      </c>
      <c r="BU51" t="s">
        <v>148</v>
      </c>
      <c r="BV51" t="s">
        <v>202</v>
      </c>
    </row>
    <row r="52" spans="1:74" x14ac:dyDescent="0.35">
      <c r="A52" t="s">
        <v>74</v>
      </c>
      <c r="B52" t="s">
        <v>75</v>
      </c>
      <c r="C52" t="s">
        <v>148</v>
      </c>
      <c r="D52" t="s">
        <v>149</v>
      </c>
      <c r="E52" t="s">
        <v>78</v>
      </c>
      <c r="F52" t="s">
        <v>155</v>
      </c>
      <c r="G52" t="s">
        <v>80</v>
      </c>
      <c r="H52" t="s">
        <v>81</v>
      </c>
      <c r="I52" t="s">
        <v>82</v>
      </c>
      <c r="J52" t="s">
        <v>107</v>
      </c>
      <c r="K52" t="s">
        <v>84</v>
      </c>
      <c r="L52" t="s">
        <v>183</v>
      </c>
      <c r="M52" t="s">
        <v>81</v>
      </c>
      <c r="N52" t="s">
        <v>151</v>
      </c>
      <c r="O52" t="s">
        <v>81</v>
      </c>
      <c r="P52">
        <v>0.76400000000000001</v>
      </c>
      <c r="Q52" s="5">
        <v>3832</v>
      </c>
      <c r="R52">
        <v>-0.40600000000000003</v>
      </c>
      <c r="S52">
        <v>0</v>
      </c>
      <c r="T52">
        <v>0</v>
      </c>
      <c r="U52">
        <v>0</v>
      </c>
      <c r="V52" s="11">
        <v>0</v>
      </c>
      <c r="W52" s="11">
        <v>0</v>
      </c>
      <c r="X52" s="11">
        <v>516.21</v>
      </c>
      <c r="Y52" s="11">
        <v>140.62</v>
      </c>
      <c r="Z52" s="11">
        <v>375.6</v>
      </c>
      <c r="AA52" s="11">
        <v>0</v>
      </c>
      <c r="AB52" s="11">
        <v>0</v>
      </c>
      <c r="AC52" s="11">
        <v>0</v>
      </c>
      <c r="AD52" t="s">
        <v>87</v>
      </c>
      <c r="AE52" t="s">
        <v>88</v>
      </c>
      <c r="AF52" t="s">
        <v>88</v>
      </c>
      <c r="AG52">
        <v>2.7</v>
      </c>
      <c r="AH52">
        <v>0</v>
      </c>
      <c r="AI52">
        <v>231.11199999999999</v>
      </c>
      <c r="AJ52" s="5">
        <v>1386277</v>
      </c>
      <c r="AK52" s="5">
        <v>22105.901999999998</v>
      </c>
      <c r="AL52">
        <v>0</v>
      </c>
      <c r="AM52">
        <v>0</v>
      </c>
      <c r="AN52">
        <v>0</v>
      </c>
      <c r="AO52">
        <v>230.34800000000001</v>
      </c>
      <c r="AP52" s="5">
        <v>1382445</v>
      </c>
      <c r="AQ52" s="5">
        <v>22106.308000000001</v>
      </c>
      <c r="AR52" t="s">
        <v>89</v>
      </c>
      <c r="AS52" t="s">
        <v>184</v>
      </c>
      <c r="AT52">
        <v>0.6</v>
      </c>
      <c r="AU52">
        <v>0.6</v>
      </c>
      <c r="AV52">
        <v>0.6</v>
      </c>
      <c r="AW52">
        <v>0.6</v>
      </c>
      <c r="AX52" t="s">
        <v>91</v>
      </c>
      <c r="AY52">
        <v>1</v>
      </c>
      <c r="AZ52" t="s">
        <v>92</v>
      </c>
      <c r="BA52" t="s">
        <v>93</v>
      </c>
      <c r="BF52" t="s">
        <v>94</v>
      </c>
      <c r="BG52" t="b">
        <v>0</v>
      </c>
      <c r="BI52">
        <v>0</v>
      </c>
      <c r="BJ52" t="s">
        <v>95</v>
      </c>
      <c r="BK52" t="s">
        <v>96</v>
      </c>
      <c r="BL52" t="s">
        <v>97</v>
      </c>
      <c r="BM52" t="s">
        <v>98</v>
      </c>
      <c r="BN52" t="s">
        <v>99</v>
      </c>
      <c r="BO52" t="s">
        <v>100</v>
      </c>
      <c r="BP52" t="s">
        <v>78</v>
      </c>
      <c r="BQ52" t="s">
        <v>87</v>
      </c>
      <c r="BT52" t="s">
        <v>101</v>
      </c>
      <c r="BU52" t="s">
        <v>148</v>
      </c>
      <c r="BV52" t="s">
        <v>203</v>
      </c>
    </row>
    <row r="53" spans="1:74" x14ac:dyDescent="0.35">
      <c r="A53" t="s">
        <v>74</v>
      </c>
      <c r="B53" t="s">
        <v>75</v>
      </c>
      <c r="C53" t="s">
        <v>148</v>
      </c>
      <c r="D53" t="s">
        <v>149</v>
      </c>
      <c r="E53" t="s">
        <v>78</v>
      </c>
      <c r="F53" t="s">
        <v>157</v>
      </c>
      <c r="G53" t="s">
        <v>80</v>
      </c>
      <c r="H53" t="s">
        <v>81</v>
      </c>
      <c r="I53" t="s">
        <v>82</v>
      </c>
      <c r="J53" t="s">
        <v>110</v>
      </c>
      <c r="K53" t="s">
        <v>84</v>
      </c>
      <c r="L53" t="s">
        <v>183</v>
      </c>
      <c r="M53" t="s">
        <v>81</v>
      </c>
      <c r="N53" t="s">
        <v>151</v>
      </c>
      <c r="O53" t="s">
        <v>81</v>
      </c>
      <c r="P53">
        <v>0.44500000000000001</v>
      </c>
      <c r="Q53" s="5">
        <v>3930</v>
      </c>
      <c r="R53">
        <v>-8.2000000000000003E-2</v>
      </c>
      <c r="S53">
        <v>0</v>
      </c>
      <c r="T53">
        <v>0</v>
      </c>
      <c r="U53">
        <v>0</v>
      </c>
      <c r="V53" s="11">
        <v>0</v>
      </c>
      <c r="W53" s="11">
        <v>0</v>
      </c>
      <c r="X53" s="11">
        <v>516.21</v>
      </c>
      <c r="Y53" s="11">
        <v>140.62</v>
      </c>
      <c r="Z53" s="11">
        <v>375.6</v>
      </c>
      <c r="AA53" s="11">
        <v>0</v>
      </c>
      <c r="AB53" s="11">
        <v>0</v>
      </c>
      <c r="AC53" s="11">
        <v>0</v>
      </c>
      <c r="AD53" t="s">
        <v>87</v>
      </c>
      <c r="AE53" t="s">
        <v>88</v>
      </c>
      <c r="AF53" t="s">
        <v>88</v>
      </c>
      <c r="AG53">
        <v>2.7</v>
      </c>
      <c r="AH53">
        <v>0</v>
      </c>
      <c r="AI53">
        <v>266.70299999999997</v>
      </c>
      <c r="AJ53" s="5">
        <v>1440075</v>
      </c>
      <c r="AK53" s="5">
        <v>19130.120999999999</v>
      </c>
      <c r="AL53">
        <v>0</v>
      </c>
      <c r="AM53">
        <v>0</v>
      </c>
      <c r="AN53">
        <v>0</v>
      </c>
      <c r="AO53">
        <v>266.25799999999998</v>
      </c>
      <c r="AP53" s="5">
        <v>1436145</v>
      </c>
      <c r="AQ53" s="5">
        <v>19130.203000000001</v>
      </c>
      <c r="AR53" t="s">
        <v>89</v>
      </c>
      <c r="AS53" t="s">
        <v>184</v>
      </c>
      <c r="AT53">
        <v>0.6</v>
      </c>
      <c r="AU53">
        <v>0.6</v>
      </c>
      <c r="AV53">
        <v>0.6</v>
      </c>
      <c r="AW53">
        <v>0.6</v>
      </c>
      <c r="AX53" t="s">
        <v>91</v>
      </c>
      <c r="AY53">
        <v>1</v>
      </c>
      <c r="AZ53" t="s">
        <v>92</v>
      </c>
      <c r="BA53" t="s">
        <v>93</v>
      </c>
      <c r="BF53" t="s">
        <v>94</v>
      </c>
      <c r="BG53" t="b">
        <v>0</v>
      </c>
      <c r="BI53">
        <v>0</v>
      </c>
      <c r="BJ53" t="s">
        <v>95</v>
      </c>
      <c r="BK53" t="s">
        <v>96</v>
      </c>
      <c r="BL53" t="s">
        <v>97</v>
      </c>
      <c r="BM53" t="s">
        <v>98</v>
      </c>
      <c r="BN53" t="s">
        <v>99</v>
      </c>
      <c r="BO53" t="s">
        <v>100</v>
      </c>
      <c r="BP53" t="s">
        <v>78</v>
      </c>
      <c r="BQ53" t="s">
        <v>87</v>
      </c>
      <c r="BT53" t="s">
        <v>101</v>
      </c>
      <c r="BU53" t="s">
        <v>148</v>
      </c>
      <c r="BV53" t="s">
        <v>204</v>
      </c>
    </row>
    <row r="54" spans="1:74" x14ac:dyDescent="0.35">
      <c r="A54" t="s">
        <v>74</v>
      </c>
      <c r="B54" t="s">
        <v>75</v>
      </c>
      <c r="C54" t="s">
        <v>148</v>
      </c>
      <c r="D54" t="s">
        <v>149</v>
      </c>
      <c r="E54" t="s">
        <v>78</v>
      </c>
      <c r="F54" t="s">
        <v>159</v>
      </c>
      <c r="G54" t="s">
        <v>80</v>
      </c>
      <c r="H54" t="s">
        <v>81</v>
      </c>
      <c r="I54" t="s">
        <v>82</v>
      </c>
      <c r="J54" t="s">
        <v>113</v>
      </c>
      <c r="K54" t="s">
        <v>84</v>
      </c>
      <c r="L54" t="s">
        <v>183</v>
      </c>
      <c r="M54" t="s">
        <v>81</v>
      </c>
      <c r="N54" t="s">
        <v>151</v>
      </c>
      <c r="O54" t="s">
        <v>81</v>
      </c>
      <c r="P54">
        <v>0.20200000000000001</v>
      </c>
      <c r="Q54" s="5">
        <v>3525</v>
      </c>
      <c r="R54">
        <v>-3.9E-2</v>
      </c>
      <c r="S54">
        <v>0</v>
      </c>
      <c r="T54">
        <v>0</v>
      </c>
      <c r="U54">
        <v>0</v>
      </c>
      <c r="V54" s="11">
        <v>0</v>
      </c>
      <c r="W54" s="11">
        <v>0</v>
      </c>
      <c r="X54" s="11">
        <v>516.21</v>
      </c>
      <c r="Y54" s="11">
        <v>140.62</v>
      </c>
      <c r="Z54" s="11">
        <v>375.6</v>
      </c>
      <c r="AA54" s="11">
        <v>0</v>
      </c>
      <c r="AB54" s="11">
        <v>0</v>
      </c>
      <c r="AC54" s="11">
        <v>0</v>
      </c>
      <c r="AD54" t="s">
        <v>87</v>
      </c>
      <c r="AE54" t="s">
        <v>88</v>
      </c>
      <c r="AF54" t="s">
        <v>88</v>
      </c>
      <c r="AG54">
        <v>2.7</v>
      </c>
      <c r="AH54">
        <v>0</v>
      </c>
      <c r="AI54">
        <v>207.82499999999999</v>
      </c>
      <c r="AJ54" s="5">
        <v>1373601</v>
      </c>
      <c r="AK54" s="5">
        <v>22807.4</v>
      </c>
      <c r="AL54">
        <v>0</v>
      </c>
      <c r="AM54">
        <v>0</v>
      </c>
      <c r="AN54">
        <v>0</v>
      </c>
      <c r="AO54">
        <v>207.62299999999999</v>
      </c>
      <c r="AP54" s="5">
        <v>1370076</v>
      </c>
      <c r="AQ54" s="5">
        <v>22807.438999999998</v>
      </c>
      <c r="AR54" t="s">
        <v>89</v>
      </c>
      <c r="AS54" t="s">
        <v>184</v>
      </c>
      <c r="AT54">
        <v>0.6</v>
      </c>
      <c r="AU54">
        <v>0.6</v>
      </c>
      <c r="AV54">
        <v>0.6</v>
      </c>
      <c r="AW54">
        <v>0.6</v>
      </c>
      <c r="AX54" t="s">
        <v>91</v>
      </c>
      <c r="AY54">
        <v>1</v>
      </c>
      <c r="AZ54" t="s">
        <v>92</v>
      </c>
      <c r="BA54" t="s">
        <v>93</v>
      </c>
      <c r="BF54" t="s">
        <v>94</v>
      </c>
      <c r="BG54" t="b">
        <v>0</v>
      </c>
      <c r="BI54">
        <v>0</v>
      </c>
      <c r="BJ54" t="s">
        <v>95</v>
      </c>
      <c r="BK54" t="s">
        <v>96</v>
      </c>
      <c r="BL54" t="s">
        <v>97</v>
      </c>
      <c r="BM54" t="s">
        <v>98</v>
      </c>
      <c r="BN54" t="s">
        <v>99</v>
      </c>
      <c r="BO54" t="s">
        <v>100</v>
      </c>
      <c r="BP54" t="s">
        <v>78</v>
      </c>
      <c r="BQ54" t="s">
        <v>87</v>
      </c>
      <c r="BT54" t="s">
        <v>101</v>
      </c>
      <c r="BU54" t="s">
        <v>148</v>
      </c>
      <c r="BV54" t="s">
        <v>205</v>
      </c>
    </row>
    <row r="55" spans="1:74" x14ac:dyDescent="0.35">
      <c r="A55" t="s">
        <v>74</v>
      </c>
      <c r="B55" t="s">
        <v>75</v>
      </c>
      <c r="C55" t="s">
        <v>148</v>
      </c>
      <c r="D55" t="s">
        <v>149</v>
      </c>
      <c r="E55" t="s">
        <v>78</v>
      </c>
      <c r="F55" t="s">
        <v>161</v>
      </c>
      <c r="G55" t="s">
        <v>80</v>
      </c>
      <c r="H55" t="s">
        <v>81</v>
      </c>
      <c r="I55" t="s">
        <v>82</v>
      </c>
      <c r="J55" t="s">
        <v>116</v>
      </c>
      <c r="K55" t="s">
        <v>84</v>
      </c>
      <c r="L55" t="s">
        <v>183</v>
      </c>
      <c r="M55" t="s">
        <v>81</v>
      </c>
      <c r="N55" t="s">
        <v>151</v>
      </c>
      <c r="O55" t="s">
        <v>81</v>
      </c>
      <c r="P55">
        <v>0.51900000000000002</v>
      </c>
      <c r="Q55" s="5">
        <v>4354</v>
      </c>
      <c r="R55">
        <v>-0.08</v>
      </c>
      <c r="S55">
        <v>0</v>
      </c>
      <c r="T55">
        <v>0</v>
      </c>
      <c r="U55">
        <v>0</v>
      </c>
      <c r="V55" s="11">
        <v>0</v>
      </c>
      <c r="W55" s="11">
        <v>0</v>
      </c>
      <c r="X55" s="11">
        <v>516.21</v>
      </c>
      <c r="Y55" s="11">
        <v>140.62</v>
      </c>
      <c r="Z55" s="11">
        <v>375.6</v>
      </c>
      <c r="AA55" s="11">
        <v>0</v>
      </c>
      <c r="AB55" s="11">
        <v>0</v>
      </c>
      <c r="AC55" s="11">
        <v>0</v>
      </c>
      <c r="AD55" t="s">
        <v>87</v>
      </c>
      <c r="AE55" t="s">
        <v>88</v>
      </c>
      <c r="AF55" t="s">
        <v>88</v>
      </c>
      <c r="AG55">
        <v>2.7</v>
      </c>
      <c r="AH55">
        <v>0</v>
      </c>
      <c r="AI55">
        <v>252.65899999999999</v>
      </c>
      <c r="AJ55" s="5">
        <v>1485160</v>
      </c>
      <c r="AK55" s="5">
        <v>14311.504999999999</v>
      </c>
      <c r="AL55">
        <v>0</v>
      </c>
      <c r="AM55">
        <v>0</v>
      </c>
      <c r="AN55">
        <v>0</v>
      </c>
      <c r="AO55">
        <v>252.14</v>
      </c>
      <c r="AP55" s="5">
        <v>1480806</v>
      </c>
      <c r="AQ55" s="5">
        <v>14311.584999999999</v>
      </c>
      <c r="AR55" t="s">
        <v>89</v>
      </c>
      <c r="AS55" t="s">
        <v>184</v>
      </c>
      <c r="AT55">
        <v>0.6</v>
      </c>
      <c r="AU55">
        <v>0.6</v>
      </c>
      <c r="AV55">
        <v>0.6</v>
      </c>
      <c r="AW55">
        <v>0.6</v>
      </c>
      <c r="AX55" t="s">
        <v>91</v>
      </c>
      <c r="AY55">
        <v>1</v>
      </c>
      <c r="AZ55" t="s">
        <v>92</v>
      </c>
      <c r="BA55" t="s">
        <v>93</v>
      </c>
      <c r="BF55" t="s">
        <v>94</v>
      </c>
      <c r="BG55" t="b">
        <v>0</v>
      </c>
      <c r="BI55">
        <v>0</v>
      </c>
      <c r="BJ55" t="s">
        <v>95</v>
      </c>
      <c r="BK55" t="s">
        <v>96</v>
      </c>
      <c r="BL55" t="s">
        <v>97</v>
      </c>
      <c r="BM55" t="s">
        <v>98</v>
      </c>
      <c r="BN55" t="s">
        <v>99</v>
      </c>
      <c r="BO55" t="s">
        <v>100</v>
      </c>
      <c r="BP55" t="s">
        <v>78</v>
      </c>
      <c r="BQ55" t="s">
        <v>87</v>
      </c>
      <c r="BT55" t="s">
        <v>101</v>
      </c>
      <c r="BU55" t="s">
        <v>148</v>
      </c>
      <c r="BV55" t="s">
        <v>206</v>
      </c>
    </row>
    <row r="56" spans="1:74" x14ac:dyDescent="0.35">
      <c r="A56" t="s">
        <v>74</v>
      </c>
      <c r="B56" t="s">
        <v>75</v>
      </c>
      <c r="C56" t="s">
        <v>148</v>
      </c>
      <c r="D56" t="s">
        <v>149</v>
      </c>
      <c r="E56" t="s">
        <v>78</v>
      </c>
      <c r="F56" t="s">
        <v>163</v>
      </c>
      <c r="G56" t="s">
        <v>80</v>
      </c>
      <c r="H56" t="s">
        <v>81</v>
      </c>
      <c r="I56" t="s">
        <v>82</v>
      </c>
      <c r="J56" t="s">
        <v>119</v>
      </c>
      <c r="K56" t="s">
        <v>84</v>
      </c>
      <c r="L56" t="s">
        <v>183</v>
      </c>
      <c r="M56" t="s">
        <v>81</v>
      </c>
      <c r="N56" t="s">
        <v>151</v>
      </c>
      <c r="O56" t="s">
        <v>81</v>
      </c>
      <c r="P56">
        <v>0.79</v>
      </c>
      <c r="Q56" s="5">
        <v>3793</v>
      </c>
      <c r="R56">
        <v>-0.13</v>
      </c>
      <c r="S56">
        <v>0</v>
      </c>
      <c r="T56">
        <v>0</v>
      </c>
      <c r="U56">
        <v>0</v>
      </c>
      <c r="V56" s="11">
        <v>0</v>
      </c>
      <c r="W56" s="11">
        <v>0</v>
      </c>
      <c r="X56" s="11">
        <v>516.21</v>
      </c>
      <c r="Y56" s="11">
        <v>140.62</v>
      </c>
      <c r="Z56" s="11">
        <v>375.6</v>
      </c>
      <c r="AA56" s="11">
        <v>0</v>
      </c>
      <c r="AB56" s="11">
        <v>0</v>
      </c>
      <c r="AC56" s="11">
        <v>0</v>
      </c>
      <c r="AD56" t="s">
        <v>87</v>
      </c>
      <c r="AE56" t="s">
        <v>88</v>
      </c>
      <c r="AF56" t="s">
        <v>88</v>
      </c>
      <c r="AG56">
        <v>2.7</v>
      </c>
      <c r="AH56">
        <v>0</v>
      </c>
      <c r="AI56">
        <v>269.93</v>
      </c>
      <c r="AJ56" s="5">
        <v>1464400</v>
      </c>
      <c r="AK56" s="5">
        <v>19792.830000000002</v>
      </c>
      <c r="AL56">
        <v>0</v>
      </c>
      <c r="AM56">
        <v>0</v>
      </c>
      <c r="AN56">
        <v>0</v>
      </c>
      <c r="AO56">
        <v>269.14</v>
      </c>
      <c r="AP56" s="5">
        <v>1460607</v>
      </c>
      <c r="AQ56" s="5">
        <v>19792.96</v>
      </c>
      <c r="AR56" t="s">
        <v>89</v>
      </c>
      <c r="AS56" t="s">
        <v>184</v>
      </c>
      <c r="AT56">
        <v>0.6</v>
      </c>
      <c r="AU56">
        <v>0.6</v>
      </c>
      <c r="AV56">
        <v>0.6</v>
      </c>
      <c r="AW56">
        <v>0.6</v>
      </c>
      <c r="AX56" t="s">
        <v>91</v>
      </c>
      <c r="AY56">
        <v>1</v>
      </c>
      <c r="AZ56" t="s">
        <v>92</v>
      </c>
      <c r="BA56" t="s">
        <v>93</v>
      </c>
      <c r="BF56" t="s">
        <v>94</v>
      </c>
      <c r="BG56" t="b">
        <v>0</v>
      </c>
      <c r="BI56">
        <v>0</v>
      </c>
      <c r="BJ56" t="s">
        <v>95</v>
      </c>
      <c r="BK56" t="s">
        <v>96</v>
      </c>
      <c r="BL56" t="s">
        <v>97</v>
      </c>
      <c r="BM56" t="s">
        <v>98</v>
      </c>
      <c r="BN56" t="s">
        <v>99</v>
      </c>
      <c r="BO56" t="s">
        <v>100</v>
      </c>
      <c r="BP56" t="s">
        <v>78</v>
      </c>
      <c r="BQ56" t="s">
        <v>87</v>
      </c>
      <c r="BT56" t="s">
        <v>101</v>
      </c>
      <c r="BU56" t="s">
        <v>148</v>
      </c>
      <c r="BV56" t="s">
        <v>207</v>
      </c>
    </row>
    <row r="57" spans="1:74" x14ac:dyDescent="0.35">
      <c r="A57" t="s">
        <v>74</v>
      </c>
      <c r="B57" t="s">
        <v>75</v>
      </c>
      <c r="C57" t="s">
        <v>148</v>
      </c>
      <c r="D57" t="s">
        <v>149</v>
      </c>
      <c r="E57" t="s">
        <v>78</v>
      </c>
      <c r="F57" t="s">
        <v>165</v>
      </c>
      <c r="G57" t="s">
        <v>80</v>
      </c>
      <c r="H57" t="s">
        <v>81</v>
      </c>
      <c r="I57" t="s">
        <v>82</v>
      </c>
      <c r="J57" t="s">
        <v>122</v>
      </c>
      <c r="K57" t="s">
        <v>84</v>
      </c>
      <c r="L57" t="s">
        <v>183</v>
      </c>
      <c r="M57" t="s">
        <v>81</v>
      </c>
      <c r="N57" t="s">
        <v>151</v>
      </c>
      <c r="O57" t="s">
        <v>81</v>
      </c>
      <c r="P57">
        <v>0.60099999999999998</v>
      </c>
      <c r="Q57" s="5">
        <v>4468</v>
      </c>
      <c r="R57">
        <v>-0.09</v>
      </c>
      <c r="S57">
        <v>0</v>
      </c>
      <c r="T57">
        <v>0</v>
      </c>
      <c r="U57">
        <v>0</v>
      </c>
      <c r="V57" s="11">
        <v>0</v>
      </c>
      <c r="W57" s="11">
        <v>0</v>
      </c>
      <c r="X57" s="11">
        <v>516.21</v>
      </c>
      <c r="Y57" s="11">
        <v>140.62</v>
      </c>
      <c r="Z57" s="11">
        <v>375.6</v>
      </c>
      <c r="AA57" s="11">
        <v>0</v>
      </c>
      <c r="AB57" s="11">
        <v>0</v>
      </c>
      <c r="AC57" s="11">
        <v>0</v>
      </c>
      <c r="AD57" t="s">
        <v>87</v>
      </c>
      <c r="AE57" t="s">
        <v>88</v>
      </c>
      <c r="AF57" t="s">
        <v>88</v>
      </c>
      <c r="AG57">
        <v>2.7</v>
      </c>
      <c r="AH57">
        <v>0</v>
      </c>
      <c r="AI57">
        <v>266.42</v>
      </c>
      <c r="AJ57" s="5">
        <v>1495812</v>
      </c>
      <c r="AK57" s="5">
        <v>13249.403</v>
      </c>
      <c r="AL57">
        <v>0</v>
      </c>
      <c r="AM57">
        <v>0</v>
      </c>
      <c r="AN57">
        <v>0</v>
      </c>
      <c r="AO57">
        <v>265.81900000000002</v>
      </c>
      <c r="AP57" s="5">
        <v>1491344</v>
      </c>
      <c r="AQ57" s="5">
        <v>13249.493</v>
      </c>
      <c r="AR57" t="s">
        <v>89</v>
      </c>
      <c r="AS57" t="s">
        <v>184</v>
      </c>
      <c r="AT57">
        <v>0.6</v>
      </c>
      <c r="AU57">
        <v>0.6</v>
      </c>
      <c r="AV57">
        <v>0.6</v>
      </c>
      <c r="AW57">
        <v>0.6</v>
      </c>
      <c r="AX57" t="s">
        <v>91</v>
      </c>
      <c r="AY57">
        <v>1</v>
      </c>
      <c r="AZ57" t="s">
        <v>92</v>
      </c>
      <c r="BA57" t="s">
        <v>93</v>
      </c>
      <c r="BF57" t="s">
        <v>94</v>
      </c>
      <c r="BG57" t="b">
        <v>0</v>
      </c>
      <c r="BI57">
        <v>0</v>
      </c>
      <c r="BJ57" t="s">
        <v>95</v>
      </c>
      <c r="BK57" t="s">
        <v>96</v>
      </c>
      <c r="BL57" t="s">
        <v>97</v>
      </c>
      <c r="BM57" t="s">
        <v>98</v>
      </c>
      <c r="BN57" t="s">
        <v>99</v>
      </c>
      <c r="BO57" t="s">
        <v>100</v>
      </c>
      <c r="BP57" t="s">
        <v>78</v>
      </c>
      <c r="BQ57" t="s">
        <v>87</v>
      </c>
      <c r="BT57" t="s">
        <v>101</v>
      </c>
      <c r="BU57" t="s">
        <v>148</v>
      </c>
      <c r="BV57" t="s">
        <v>208</v>
      </c>
    </row>
    <row r="58" spans="1:74" x14ac:dyDescent="0.35">
      <c r="A58" t="s">
        <v>74</v>
      </c>
      <c r="B58" t="s">
        <v>75</v>
      </c>
      <c r="C58" t="s">
        <v>148</v>
      </c>
      <c r="D58" t="s">
        <v>149</v>
      </c>
      <c r="E58" t="s">
        <v>78</v>
      </c>
      <c r="F58" t="s">
        <v>167</v>
      </c>
      <c r="G58" t="s">
        <v>80</v>
      </c>
      <c r="H58" t="s">
        <v>81</v>
      </c>
      <c r="I58" t="s">
        <v>82</v>
      </c>
      <c r="J58" t="s">
        <v>125</v>
      </c>
      <c r="K58" t="s">
        <v>84</v>
      </c>
      <c r="L58" t="s">
        <v>183</v>
      </c>
      <c r="M58" t="s">
        <v>81</v>
      </c>
      <c r="N58" t="s">
        <v>151</v>
      </c>
      <c r="O58" t="s">
        <v>81</v>
      </c>
      <c r="P58">
        <v>0.52700000000000002</v>
      </c>
      <c r="Q58" s="5">
        <v>4285</v>
      </c>
      <c r="R58">
        <v>-7.0000000000000007E-2</v>
      </c>
      <c r="S58">
        <v>0</v>
      </c>
      <c r="T58">
        <v>0</v>
      </c>
      <c r="U58">
        <v>0</v>
      </c>
      <c r="V58" s="11">
        <v>0</v>
      </c>
      <c r="W58" s="11">
        <v>0</v>
      </c>
      <c r="X58" s="11">
        <v>516.21</v>
      </c>
      <c r="Y58" s="11">
        <v>140.62</v>
      </c>
      <c r="Z58" s="11">
        <v>375.6</v>
      </c>
      <c r="AA58" s="11">
        <v>0</v>
      </c>
      <c r="AB58" s="11">
        <v>0</v>
      </c>
      <c r="AC58" s="11">
        <v>0</v>
      </c>
      <c r="AD58" t="s">
        <v>87</v>
      </c>
      <c r="AE58" t="s">
        <v>88</v>
      </c>
      <c r="AF58" t="s">
        <v>88</v>
      </c>
      <c r="AG58">
        <v>2.7</v>
      </c>
      <c r="AH58">
        <v>0</v>
      </c>
      <c r="AI58">
        <v>314.74599999999998</v>
      </c>
      <c r="AJ58" s="5">
        <v>1526395</v>
      </c>
      <c r="AK58" s="5">
        <v>14422.218000000001</v>
      </c>
      <c r="AL58">
        <v>0</v>
      </c>
      <c r="AM58">
        <v>0</v>
      </c>
      <c r="AN58">
        <v>0</v>
      </c>
      <c r="AO58">
        <v>314.21899999999999</v>
      </c>
      <c r="AP58" s="5">
        <v>1522110</v>
      </c>
      <c r="AQ58" s="5">
        <v>14422.288</v>
      </c>
      <c r="AR58" t="s">
        <v>89</v>
      </c>
      <c r="AS58" t="s">
        <v>184</v>
      </c>
      <c r="AT58">
        <v>0.6</v>
      </c>
      <c r="AU58">
        <v>0.6</v>
      </c>
      <c r="AV58">
        <v>0.6</v>
      </c>
      <c r="AW58">
        <v>0.6</v>
      </c>
      <c r="AX58" t="s">
        <v>91</v>
      </c>
      <c r="AY58">
        <v>1</v>
      </c>
      <c r="AZ58" t="s">
        <v>92</v>
      </c>
      <c r="BA58" t="s">
        <v>93</v>
      </c>
      <c r="BF58" t="s">
        <v>94</v>
      </c>
      <c r="BG58" t="b">
        <v>0</v>
      </c>
      <c r="BI58">
        <v>0</v>
      </c>
      <c r="BJ58" t="s">
        <v>95</v>
      </c>
      <c r="BK58" t="s">
        <v>96</v>
      </c>
      <c r="BL58" t="s">
        <v>97</v>
      </c>
      <c r="BM58" t="s">
        <v>98</v>
      </c>
      <c r="BN58" t="s">
        <v>99</v>
      </c>
      <c r="BO58" t="s">
        <v>100</v>
      </c>
      <c r="BP58" t="s">
        <v>78</v>
      </c>
      <c r="BQ58" t="s">
        <v>87</v>
      </c>
      <c r="BT58" t="s">
        <v>101</v>
      </c>
      <c r="BU58" t="s">
        <v>148</v>
      </c>
      <c r="BV58" t="s">
        <v>209</v>
      </c>
    </row>
    <row r="59" spans="1:74" x14ac:dyDescent="0.35">
      <c r="A59" t="s">
        <v>74</v>
      </c>
      <c r="B59" t="s">
        <v>75</v>
      </c>
      <c r="C59" t="s">
        <v>148</v>
      </c>
      <c r="D59" t="s">
        <v>149</v>
      </c>
      <c r="E59" t="s">
        <v>78</v>
      </c>
      <c r="F59" t="s">
        <v>169</v>
      </c>
      <c r="G59" t="s">
        <v>80</v>
      </c>
      <c r="H59" t="s">
        <v>81</v>
      </c>
      <c r="I59" t="s">
        <v>82</v>
      </c>
      <c r="J59" t="s">
        <v>128</v>
      </c>
      <c r="K59" t="s">
        <v>84</v>
      </c>
      <c r="L59" t="s">
        <v>183</v>
      </c>
      <c r="M59" t="s">
        <v>81</v>
      </c>
      <c r="N59" t="s">
        <v>151</v>
      </c>
      <c r="O59" t="s">
        <v>81</v>
      </c>
      <c r="P59">
        <v>0.82</v>
      </c>
      <c r="Q59" s="5">
        <v>4329</v>
      </c>
      <c r="R59">
        <v>-6.7000000000000004E-2</v>
      </c>
      <c r="S59">
        <v>0</v>
      </c>
      <c r="T59">
        <v>0</v>
      </c>
      <c r="U59">
        <v>0</v>
      </c>
      <c r="V59" s="11">
        <v>0</v>
      </c>
      <c r="W59" s="11">
        <v>0</v>
      </c>
      <c r="X59" s="11">
        <v>516.21</v>
      </c>
      <c r="Y59" s="11">
        <v>140.62</v>
      </c>
      <c r="Z59" s="11">
        <v>375.6</v>
      </c>
      <c r="AA59" s="11">
        <v>0</v>
      </c>
      <c r="AB59" s="11">
        <v>0</v>
      </c>
      <c r="AC59" s="11">
        <v>0</v>
      </c>
      <c r="AD59" t="s">
        <v>87</v>
      </c>
      <c r="AE59" t="s">
        <v>88</v>
      </c>
      <c r="AF59" t="s">
        <v>88</v>
      </c>
      <c r="AG59">
        <v>2.7</v>
      </c>
      <c r="AH59">
        <v>0</v>
      </c>
      <c r="AI59">
        <v>315.23500000000001</v>
      </c>
      <c r="AJ59" s="5">
        <v>1526804</v>
      </c>
      <c r="AK59" s="5">
        <v>14841.659</v>
      </c>
      <c r="AL59">
        <v>0</v>
      </c>
      <c r="AM59">
        <v>0</v>
      </c>
      <c r="AN59">
        <v>0</v>
      </c>
      <c r="AO59">
        <v>314.41500000000002</v>
      </c>
      <c r="AP59" s="5">
        <v>1522475</v>
      </c>
      <c r="AQ59" s="5">
        <v>14841.726000000001</v>
      </c>
      <c r="AR59" t="s">
        <v>89</v>
      </c>
      <c r="AS59" t="s">
        <v>184</v>
      </c>
      <c r="AT59">
        <v>0.6</v>
      </c>
      <c r="AU59">
        <v>0.6</v>
      </c>
      <c r="AV59">
        <v>0.6</v>
      </c>
      <c r="AW59">
        <v>0.6</v>
      </c>
      <c r="AX59" t="s">
        <v>91</v>
      </c>
      <c r="AY59">
        <v>1</v>
      </c>
      <c r="AZ59" t="s">
        <v>92</v>
      </c>
      <c r="BA59" t="s">
        <v>93</v>
      </c>
      <c r="BF59" t="s">
        <v>94</v>
      </c>
      <c r="BG59" t="b">
        <v>0</v>
      </c>
      <c r="BI59">
        <v>0</v>
      </c>
      <c r="BJ59" t="s">
        <v>95</v>
      </c>
      <c r="BK59" t="s">
        <v>96</v>
      </c>
      <c r="BL59" t="s">
        <v>97</v>
      </c>
      <c r="BM59" t="s">
        <v>98</v>
      </c>
      <c r="BN59" t="s">
        <v>99</v>
      </c>
      <c r="BO59" t="s">
        <v>100</v>
      </c>
      <c r="BP59" t="s">
        <v>78</v>
      </c>
      <c r="BQ59" t="s">
        <v>87</v>
      </c>
      <c r="BT59" t="s">
        <v>101</v>
      </c>
      <c r="BU59" t="s">
        <v>148</v>
      </c>
      <c r="BV59" t="s">
        <v>210</v>
      </c>
    </row>
    <row r="60" spans="1:74" x14ac:dyDescent="0.35">
      <c r="A60" t="s">
        <v>74</v>
      </c>
      <c r="B60" t="s">
        <v>75</v>
      </c>
      <c r="C60" t="s">
        <v>148</v>
      </c>
      <c r="D60" t="s">
        <v>149</v>
      </c>
      <c r="E60" t="s">
        <v>78</v>
      </c>
      <c r="F60" t="s">
        <v>171</v>
      </c>
      <c r="G60" t="s">
        <v>80</v>
      </c>
      <c r="H60" t="s">
        <v>81</v>
      </c>
      <c r="I60" t="s">
        <v>82</v>
      </c>
      <c r="J60" t="s">
        <v>131</v>
      </c>
      <c r="K60" t="s">
        <v>84</v>
      </c>
      <c r="L60" t="s">
        <v>183</v>
      </c>
      <c r="M60" t="s">
        <v>81</v>
      </c>
      <c r="N60" t="s">
        <v>151</v>
      </c>
      <c r="O60" t="s">
        <v>81</v>
      </c>
      <c r="P60">
        <v>1.534</v>
      </c>
      <c r="Q60" s="5">
        <v>3789</v>
      </c>
      <c r="R60">
        <v>-7.9000000000000001E-2</v>
      </c>
      <c r="S60">
        <v>0</v>
      </c>
      <c r="T60">
        <v>0</v>
      </c>
      <c r="U60">
        <v>0</v>
      </c>
      <c r="V60" s="11">
        <v>0</v>
      </c>
      <c r="W60" s="11">
        <v>0</v>
      </c>
      <c r="X60" s="11">
        <v>516.21</v>
      </c>
      <c r="Y60" s="11">
        <v>140.62</v>
      </c>
      <c r="Z60" s="11">
        <v>375.6</v>
      </c>
      <c r="AA60" s="11">
        <v>0</v>
      </c>
      <c r="AB60" s="11">
        <v>0</v>
      </c>
      <c r="AC60" s="11">
        <v>0</v>
      </c>
      <c r="AD60" t="s">
        <v>87</v>
      </c>
      <c r="AE60" t="s">
        <v>88</v>
      </c>
      <c r="AF60" t="s">
        <v>88</v>
      </c>
      <c r="AG60">
        <v>2.7</v>
      </c>
      <c r="AH60">
        <v>0</v>
      </c>
      <c r="AI60">
        <v>297.87900000000002</v>
      </c>
      <c r="AJ60" s="5">
        <v>1516352</v>
      </c>
      <c r="AK60" s="5">
        <v>19917.518</v>
      </c>
      <c r="AL60">
        <v>0</v>
      </c>
      <c r="AM60">
        <v>0</v>
      </c>
      <c r="AN60">
        <v>0</v>
      </c>
      <c r="AO60">
        <v>296.34500000000003</v>
      </c>
      <c r="AP60" s="5">
        <v>1512563</v>
      </c>
      <c r="AQ60" s="5">
        <v>19917.597000000002</v>
      </c>
      <c r="AR60" t="s">
        <v>89</v>
      </c>
      <c r="AS60" t="s">
        <v>184</v>
      </c>
      <c r="AT60">
        <v>0.6</v>
      </c>
      <c r="AU60">
        <v>0.6</v>
      </c>
      <c r="AV60">
        <v>0.6</v>
      </c>
      <c r="AW60">
        <v>0.6</v>
      </c>
      <c r="AX60" t="s">
        <v>91</v>
      </c>
      <c r="AY60">
        <v>1</v>
      </c>
      <c r="AZ60" t="s">
        <v>92</v>
      </c>
      <c r="BA60" t="s">
        <v>93</v>
      </c>
      <c r="BF60" t="s">
        <v>94</v>
      </c>
      <c r="BG60" t="b">
        <v>0</v>
      </c>
      <c r="BI60">
        <v>0</v>
      </c>
      <c r="BJ60" t="s">
        <v>95</v>
      </c>
      <c r="BK60" t="s">
        <v>96</v>
      </c>
      <c r="BL60" t="s">
        <v>97</v>
      </c>
      <c r="BM60" t="s">
        <v>98</v>
      </c>
      <c r="BN60" t="s">
        <v>99</v>
      </c>
      <c r="BO60" t="s">
        <v>100</v>
      </c>
      <c r="BP60" t="s">
        <v>78</v>
      </c>
      <c r="BQ60" t="s">
        <v>87</v>
      </c>
      <c r="BT60" t="s">
        <v>101</v>
      </c>
      <c r="BU60" t="s">
        <v>148</v>
      </c>
      <c r="BV60" t="s">
        <v>211</v>
      </c>
    </row>
    <row r="61" spans="1:74" x14ac:dyDescent="0.35">
      <c r="A61" t="s">
        <v>74</v>
      </c>
      <c r="B61" t="s">
        <v>75</v>
      </c>
      <c r="C61" t="s">
        <v>148</v>
      </c>
      <c r="D61" t="s">
        <v>149</v>
      </c>
      <c r="E61" t="s">
        <v>78</v>
      </c>
      <c r="F61" t="s">
        <v>173</v>
      </c>
      <c r="G61" t="s">
        <v>80</v>
      </c>
      <c r="H61" t="s">
        <v>81</v>
      </c>
      <c r="I61" t="s">
        <v>82</v>
      </c>
      <c r="J61" t="s">
        <v>134</v>
      </c>
      <c r="K61" t="s">
        <v>84</v>
      </c>
      <c r="L61" t="s">
        <v>183</v>
      </c>
      <c r="M61" t="s">
        <v>81</v>
      </c>
      <c r="N61" t="s">
        <v>151</v>
      </c>
      <c r="O61" t="s">
        <v>81</v>
      </c>
      <c r="P61">
        <v>0.80900000000000005</v>
      </c>
      <c r="Q61" s="5">
        <v>3913</v>
      </c>
      <c r="R61">
        <v>-0.59699999999999998</v>
      </c>
      <c r="S61">
        <v>0</v>
      </c>
      <c r="T61">
        <v>0</v>
      </c>
      <c r="U61">
        <v>0</v>
      </c>
      <c r="V61" s="11">
        <v>0</v>
      </c>
      <c r="W61" s="11">
        <v>0</v>
      </c>
      <c r="X61" s="11">
        <v>516.21</v>
      </c>
      <c r="Y61" s="11">
        <v>140.62</v>
      </c>
      <c r="Z61" s="11">
        <v>375.6</v>
      </c>
      <c r="AA61" s="11">
        <v>0</v>
      </c>
      <c r="AB61" s="11">
        <v>0</v>
      </c>
      <c r="AC61" s="11">
        <v>0</v>
      </c>
      <c r="AD61" t="s">
        <v>87</v>
      </c>
      <c r="AE61" t="s">
        <v>88</v>
      </c>
      <c r="AF61" t="s">
        <v>88</v>
      </c>
      <c r="AG61">
        <v>2.7</v>
      </c>
      <c r="AH61">
        <v>0</v>
      </c>
      <c r="AI61">
        <v>298.13299999999998</v>
      </c>
      <c r="AJ61" s="5">
        <v>1492606</v>
      </c>
      <c r="AK61" s="5">
        <v>20211.018</v>
      </c>
      <c r="AL61">
        <v>0</v>
      </c>
      <c r="AM61">
        <v>0</v>
      </c>
      <c r="AN61">
        <v>0</v>
      </c>
      <c r="AO61">
        <v>297.32400000000001</v>
      </c>
      <c r="AP61" s="5">
        <v>1488693</v>
      </c>
      <c r="AQ61" s="5">
        <v>20211.615000000002</v>
      </c>
      <c r="AR61" t="s">
        <v>89</v>
      </c>
      <c r="AS61" t="s">
        <v>184</v>
      </c>
      <c r="AT61">
        <v>0.6</v>
      </c>
      <c r="AU61">
        <v>0.6</v>
      </c>
      <c r="AV61">
        <v>0.6</v>
      </c>
      <c r="AW61">
        <v>0.6</v>
      </c>
      <c r="AX61" t="s">
        <v>91</v>
      </c>
      <c r="AY61">
        <v>1</v>
      </c>
      <c r="AZ61" t="s">
        <v>92</v>
      </c>
      <c r="BA61" t="s">
        <v>93</v>
      </c>
      <c r="BF61" t="s">
        <v>94</v>
      </c>
      <c r="BG61" t="b">
        <v>0</v>
      </c>
      <c r="BI61">
        <v>0</v>
      </c>
      <c r="BJ61" t="s">
        <v>95</v>
      </c>
      <c r="BK61" t="s">
        <v>96</v>
      </c>
      <c r="BL61" t="s">
        <v>97</v>
      </c>
      <c r="BM61" t="s">
        <v>98</v>
      </c>
      <c r="BN61" t="s">
        <v>99</v>
      </c>
      <c r="BO61" t="s">
        <v>100</v>
      </c>
      <c r="BP61" t="s">
        <v>78</v>
      </c>
      <c r="BQ61" t="s">
        <v>87</v>
      </c>
      <c r="BT61" t="s">
        <v>101</v>
      </c>
      <c r="BU61" t="s">
        <v>148</v>
      </c>
      <c r="BV61" t="s">
        <v>212</v>
      </c>
    </row>
    <row r="62" spans="1:74" x14ac:dyDescent="0.35">
      <c r="A62" t="s">
        <v>74</v>
      </c>
      <c r="B62" t="s">
        <v>75</v>
      </c>
      <c r="C62" t="s">
        <v>148</v>
      </c>
      <c r="D62" t="s">
        <v>149</v>
      </c>
      <c r="E62" t="s">
        <v>78</v>
      </c>
      <c r="F62" t="s">
        <v>175</v>
      </c>
      <c r="G62" t="s">
        <v>80</v>
      </c>
      <c r="H62" t="s">
        <v>81</v>
      </c>
      <c r="I62" t="s">
        <v>82</v>
      </c>
      <c r="J62" t="s">
        <v>137</v>
      </c>
      <c r="K62" t="s">
        <v>84</v>
      </c>
      <c r="L62" t="s">
        <v>183</v>
      </c>
      <c r="M62" t="s">
        <v>81</v>
      </c>
      <c r="N62" t="s">
        <v>151</v>
      </c>
      <c r="O62" t="s">
        <v>81</v>
      </c>
      <c r="P62">
        <v>0.84099999999999997</v>
      </c>
      <c r="Q62" s="5">
        <v>3860</v>
      </c>
      <c r="R62">
        <v>-5.3999999999999999E-2</v>
      </c>
      <c r="S62">
        <v>0</v>
      </c>
      <c r="T62">
        <v>0</v>
      </c>
      <c r="U62">
        <v>0</v>
      </c>
      <c r="V62" s="11">
        <v>0</v>
      </c>
      <c r="W62" s="11">
        <v>0</v>
      </c>
      <c r="X62" s="11">
        <v>516.21</v>
      </c>
      <c r="Y62" s="11">
        <v>140.62</v>
      </c>
      <c r="Z62" s="11">
        <v>375.6</v>
      </c>
      <c r="AA62" s="11">
        <v>0</v>
      </c>
      <c r="AB62" s="11">
        <v>0</v>
      </c>
      <c r="AC62" s="11">
        <v>0</v>
      </c>
      <c r="AD62" t="s">
        <v>87</v>
      </c>
      <c r="AE62" t="s">
        <v>88</v>
      </c>
      <c r="AF62" t="s">
        <v>88</v>
      </c>
      <c r="AG62">
        <v>2.7</v>
      </c>
      <c r="AH62">
        <v>0</v>
      </c>
      <c r="AI62">
        <v>302.50700000000001</v>
      </c>
      <c r="AJ62" s="5">
        <v>1540747</v>
      </c>
      <c r="AK62" s="5">
        <v>18563.032999999999</v>
      </c>
      <c r="AL62">
        <v>0</v>
      </c>
      <c r="AM62">
        <v>0</v>
      </c>
      <c r="AN62">
        <v>0</v>
      </c>
      <c r="AO62">
        <v>301.666</v>
      </c>
      <c r="AP62" s="5">
        <v>1536887</v>
      </c>
      <c r="AQ62" s="5">
        <v>18563.087</v>
      </c>
      <c r="AR62" t="s">
        <v>89</v>
      </c>
      <c r="AS62" t="s">
        <v>184</v>
      </c>
      <c r="AT62">
        <v>0.6</v>
      </c>
      <c r="AU62">
        <v>0.6</v>
      </c>
      <c r="AV62">
        <v>0.6</v>
      </c>
      <c r="AW62">
        <v>0.6</v>
      </c>
      <c r="AX62" t="s">
        <v>91</v>
      </c>
      <c r="AY62">
        <v>1</v>
      </c>
      <c r="AZ62" t="s">
        <v>92</v>
      </c>
      <c r="BA62" t="s">
        <v>93</v>
      </c>
      <c r="BF62" t="s">
        <v>94</v>
      </c>
      <c r="BG62" t="b">
        <v>0</v>
      </c>
      <c r="BI62">
        <v>0</v>
      </c>
      <c r="BJ62" t="s">
        <v>95</v>
      </c>
      <c r="BK62" t="s">
        <v>96</v>
      </c>
      <c r="BL62" t="s">
        <v>97</v>
      </c>
      <c r="BM62" t="s">
        <v>98</v>
      </c>
      <c r="BN62" t="s">
        <v>99</v>
      </c>
      <c r="BO62" t="s">
        <v>100</v>
      </c>
      <c r="BP62" t="s">
        <v>78</v>
      </c>
      <c r="BQ62" t="s">
        <v>87</v>
      </c>
      <c r="BT62" t="s">
        <v>101</v>
      </c>
      <c r="BU62" t="s">
        <v>148</v>
      </c>
      <c r="BV62" t="s">
        <v>213</v>
      </c>
    </row>
    <row r="63" spans="1:74" x14ac:dyDescent="0.35">
      <c r="A63" t="s">
        <v>74</v>
      </c>
      <c r="B63" t="s">
        <v>75</v>
      </c>
      <c r="C63" t="s">
        <v>148</v>
      </c>
      <c r="D63" t="s">
        <v>149</v>
      </c>
      <c r="E63" t="s">
        <v>78</v>
      </c>
      <c r="F63" t="s">
        <v>177</v>
      </c>
      <c r="G63" t="s">
        <v>80</v>
      </c>
      <c r="H63" t="s">
        <v>81</v>
      </c>
      <c r="I63" t="s">
        <v>82</v>
      </c>
      <c r="J63" t="s">
        <v>140</v>
      </c>
      <c r="K63" t="s">
        <v>84</v>
      </c>
      <c r="L63" t="s">
        <v>183</v>
      </c>
      <c r="M63" t="s">
        <v>81</v>
      </c>
      <c r="N63" t="s">
        <v>151</v>
      </c>
      <c r="O63" t="s">
        <v>81</v>
      </c>
      <c r="P63">
        <v>1.3069999999999999</v>
      </c>
      <c r="Q63" s="5">
        <v>3443</v>
      </c>
      <c r="R63">
        <v>-5.8000000000000003E-2</v>
      </c>
      <c r="S63">
        <v>0</v>
      </c>
      <c r="T63">
        <v>0</v>
      </c>
      <c r="U63">
        <v>0</v>
      </c>
      <c r="V63" s="11">
        <v>0</v>
      </c>
      <c r="W63" s="11">
        <v>0</v>
      </c>
      <c r="X63" s="11">
        <v>516.21</v>
      </c>
      <c r="Y63" s="11">
        <v>140.62</v>
      </c>
      <c r="Z63" s="11">
        <v>375.6</v>
      </c>
      <c r="AA63" s="11">
        <v>0</v>
      </c>
      <c r="AB63" s="11">
        <v>0</v>
      </c>
      <c r="AC63" s="11">
        <v>0</v>
      </c>
      <c r="AD63" t="s">
        <v>87</v>
      </c>
      <c r="AE63" t="s">
        <v>88</v>
      </c>
      <c r="AF63" t="s">
        <v>88</v>
      </c>
      <c r="AG63">
        <v>2.7</v>
      </c>
      <c r="AH63">
        <v>0</v>
      </c>
      <c r="AI63">
        <v>297.56099999999998</v>
      </c>
      <c r="AJ63" s="5">
        <v>1503903</v>
      </c>
      <c r="AK63" s="5">
        <v>20093.312999999998</v>
      </c>
      <c r="AL63">
        <v>0</v>
      </c>
      <c r="AM63">
        <v>0</v>
      </c>
      <c r="AN63">
        <v>0</v>
      </c>
      <c r="AO63">
        <v>296.25400000000002</v>
      </c>
      <c r="AP63" s="5">
        <v>1500460</v>
      </c>
      <c r="AQ63" s="5">
        <v>20093.370999999999</v>
      </c>
      <c r="AR63" t="s">
        <v>89</v>
      </c>
      <c r="AS63" t="s">
        <v>184</v>
      </c>
      <c r="AT63">
        <v>0.6</v>
      </c>
      <c r="AU63">
        <v>0.6</v>
      </c>
      <c r="AV63">
        <v>0.6</v>
      </c>
      <c r="AW63">
        <v>0.6</v>
      </c>
      <c r="AX63" t="s">
        <v>91</v>
      </c>
      <c r="AY63">
        <v>1</v>
      </c>
      <c r="AZ63" t="s">
        <v>92</v>
      </c>
      <c r="BA63" t="s">
        <v>93</v>
      </c>
      <c r="BF63" t="s">
        <v>94</v>
      </c>
      <c r="BG63" t="b">
        <v>0</v>
      </c>
      <c r="BI63">
        <v>0</v>
      </c>
      <c r="BJ63" t="s">
        <v>95</v>
      </c>
      <c r="BK63" t="s">
        <v>96</v>
      </c>
      <c r="BL63" t="s">
        <v>97</v>
      </c>
      <c r="BM63" t="s">
        <v>98</v>
      </c>
      <c r="BN63" t="s">
        <v>99</v>
      </c>
      <c r="BO63" t="s">
        <v>100</v>
      </c>
      <c r="BP63" t="s">
        <v>78</v>
      </c>
      <c r="BQ63" t="s">
        <v>87</v>
      </c>
      <c r="BT63" t="s">
        <v>101</v>
      </c>
      <c r="BU63" t="s">
        <v>148</v>
      </c>
      <c r="BV63" t="s">
        <v>214</v>
      </c>
    </row>
    <row r="64" spans="1:74" x14ac:dyDescent="0.35">
      <c r="A64" t="s">
        <v>74</v>
      </c>
      <c r="B64" t="s">
        <v>75</v>
      </c>
      <c r="C64" t="s">
        <v>148</v>
      </c>
      <c r="D64" t="s">
        <v>149</v>
      </c>
      <c r="E64" t="s">
        <v>78</v>
      </c>
      <c r="F64" t="s">
        <v>179</v>
      </c>
      <c r="G64" t="s">
        <v>80</v>
      </c>
      <c r="H64" t="s">
        <v>81</v>
      </c>
      <c r="I64" t="s">
        <v>82</v>
      </c>
      <c r="J64" t="s">
        <v>143</v>
      </c>
      <c r="K64" t="s">
        <v>84</v>
      </c>
      <c r="L64" t="s">
        <v>183</v>
      </c>
      <c r="M64" t="s">
        <v>81</v>
      </c>
      <c r="N64" t="s">
        <v>151</v>
      </c>
      <c r="O64" t="s">
        <v>81</v>
      </c>
      <c r="P64">
        <v>0.97699999999999998</v>
      </c>
      <c r="Q64" s="5">
        <v>4386</v>
      </c>
      <c r="R64">
        <v>-4.7E-2</v>
      </c>
      <c r="S64">
        <v>0</v>
      </c>
      <c r="T64">
        <v>0</v>
      </c>
      <c r="U64">
        <v>0</v>
      </c>
      <c r="V64" s="11">
        <v>0</v>
      </c>
      <c r="W64" s="11">
        <v>0</v>
      </c>
      <c r="X64" s="11">
        <v>516.21</v>
      </c>
      <c r="Y64" s="11">
        <v>140.62</v>
      </c>
      <c r="Z64" s="11">
        <v>375.6</v>
      </c>
      <c r="AA64" s="11">
        <v>0</v>
      </c>
      <c r="AB64" s="11">
        <v>0</v>
      </c>
      <c r="AC64" s="11">
        <v>0</v>
      </c>
      <c r="AD64" t="s">
        <v>87</v>
      </c>
      <c r="AE64" t="s">
        <v>88</v>
      </c>
      <c r="AF64" t="s">
        <v>88</v>
      </c>
      <c r="AG64">
        <v>2.7</v>
      </c>
      <c r="AH64">
        <v>0</v>
      </c>
      <c r="AI64">
        <v>296.66899999999998</v>
      </c>
      <c r="AJ64" s="5">
        <v>1595406</v>
      </c>
      <c r="AK64" s="5">
        <v>9015.6489999999994</v>
      </c>
      <c r="AL64">
        <v>0</v>
      </c>
      <c r="AM64">
        <v>0</v>
      </c>
      <c r="AN64">
        <v>0</v>
      </c>
      <c r="AO64">
        <v>295.69200000000001</v>
      </c>
      <c r="AP64" s="5">
        <v>1591020</v>
      </c>
      <c r="AQ64" s="5">
        <v>9015.6959999999999</v>
      </c>
      <c r="AR64" t="s">
        <v>89</v>
      </c>
      <c r="AS64" t="s">
        <v>184</v>
      </c>
      <c r="AT64">
        <v>0.6</v>
      </c>
      <c r="AU64">
        <v>0.6</v>
      </c>
      <c r="AV64">
        <v>0.6</v>
      </c>
      <c r="AW64">
        <v>0.6</v>
      </c>
      <c r="AX64" t="s">
        <v>91</v>
      </c>
      <c r="AY64">
        <v>1</v>
      </c>
      <c r="AZ64" t="s">
        <v>92</v>
      </c>
      <c r="BA64" t="s">
        <v>93</v>
      </c>
      <c r="BF64" t="s">
        <v>94</v>
      </c>
      <c r="BG64" t="b">
        <v>0</v>
      </c>
      <c r="BI64">
        <v>0</v>
      </c>
      <c r="BJ64" t="s">
        <v>95</v>
      </c>
      <c r="BK64" t="s">
        <v>96</v>
      </c>
      <c r="BL64" t="s">
        <v>97</v>
      </c>
      <c r="BM64" t="s">
        <v>98</v>
      </c>
      <c r="BN64" t="s">
        <v>99</v>
      </c>
      <c r="BO64" t="s">
        <v>100</v>
      </c>
      <c r="BP64" t="s">
        <v>78</v>
      </c>
      <c r="BQ64" t="s">
        <v>87</v>
      </c>
      <c r="BT64" t="s">
        <v>101</v>
      </c>
      <c r="BU64" t="s">
        <v>148</v>
      </c>
      <c r="BV64" t="s">
        <v>215</v>
      </c>
    </row>
    <row r="65" spans="1:74" x14ac:dyDescent="0.35">
      <c r="A65" t="s">
        <v>74</v>
      </c>
      <c r="B65" t="s">
        <v>75</v>
      </c>
      <c r="C65" t="s">
        <v>148</v>
      </c>
      <c r="D65" t="s">
        <v>149</v>
      </c>
      <c r="E65" t="s">
        <v>78</v>
      </c>
      <c r="F65" t="s">
        <v>181</v>
      </c>
      <c r="G65" t="s">
        <v>80</v>
      </c>
      <c r="H65" t="s">
        <v>81</v>
      </c>
      <c r="I65" t="s">
        <v>82</v>
      </c>
      <c r="J65" t="s">
        <v>146</v>
      </c>
      <c r="K65" t="s">
        <v>84</v>
      </c>
      <c r="L65" t="s">
        <v>183</v>
      </c>
      <c r="M65" t="s">
        <v>81</v>
      </c>
      <c r="N65" t="s">
        <v>151</v>
      </c>
      <c r="O65" t="s">
        <v>81</v>
      </c>
      <c r="P65">
        <v>0.48899999999999999</v>
      </c>
      <c r="Q65" s="5">
        <v>2276</v>
      </c>
      <c r="R65">
        <v>-8.3000000000000004E-2</v>
      </c>
      <c r="S65">
        <v>0</v>
      </c>
      <c r="T65">
        <v>0</v>
      </c>
      <c r="U65">
        <v>0</v>
      </c>
      <c r="V65" s="11">
        <v>0</v>
      </c>
      <c r="W65" s="11">
        <v>0</v>
      </c>
      <c r="X65" s="11">
        <v>516.21</v>
      </c>
      <c r="Y65" s="11">
        <v>140.62</v>
      </c>
      <c r="Z65" s="11">
        <v>375.6</v>
      </c>
      <c r="AA65" s="11">
        <v>0</v>
      </c>
      <c r="AB65" s="11">
        <v>0</v>
      </c>
      <c r="AC65" s="11">
        <v>0</v>
      </c>
      <c r="AD65" t="s">
        <v>87</v>
      </c>
      <c r="AE65" t="s">
        <v>88</v>
      </c>
      <c r="AF65" t="s">
        <v>88</v>
      </c>
      <c r="AG65">
        <v>2.7</v>
      </c>
      <c r="AH65">
        <v>0</v>
      </c>
      <c r="AI65">
        <v>225.58699999999999</v>
      </c>
      <c r="AJ65" s="5">
        <v>1318712</v>
      </c>
      <c r="AK65" s="5">
        <v>33597.811999999998</v>
      </c>
      <c r="AL65">
        <v>0</v>
      </c>
      <c r="AM65">
        <v>0</v>
      </c>
      <c r="AN65">
        <v>0</v>
      </c>
      <c r="AO65">
        <v>225.09800000000001</v>
      </c>
      <c r="AP65" s="5">
        <v>1316436</v>
      </c>
      <c r="AQ65" s="5">
        <v>33597.894999999997</v>
      </c>
      <c r="AR65" t="s">
        <v>89</v>
      </c>
      <c r="AS65" t="s">
        <v>184</v>
      </c>
      <c r="AT65">
        <v>0.6</v>
      </c>
      <c r="AU65">
        <v>0.6</v>
      </c>
      <c r="AV65">
        <v>0.6</v>
      </c>
      <c r="AW65">
        <v>0.6</v>
      </c>
      <c r="AX65" t="s">
        <v>91</v>
      </c>
      <c r="AY65">
        <v>1</v>
      </c>
      <c r="AZ65" t="s">
        <v>92</v>
      </c>
      <c r="BA65" t="s">
        <v>93</v>
      </c>
      <c r="BF65" t="s">
        <v>94</v>
      </c>
      <c r="BG65" t="b">
        <v>0</v>
      </c>
      <c r="BI65">
        <v>0</v>
      </c>
      <c r="BJ65" t="s">
        <v>95</v>
      </c>
      <c r="BK65" t="s">
        <v>96</v>
      </c>
      <c r="BL65" t="s">
        <v>97</v>
      </c>
      <c r="BM65" t="s">
        <v>98</v>
      </c>
      <c r="BN65" t="s">
        <v>99</v>
      </c>
      <c r="BO65" t="s">
        <v>100</v>
      </c>
      <c r="BP65" t="s">
        <v>78</v>
      </c>
      <c r="BQ65" t="s">
        <v>87</v>
      </c>
      <c r="BT65" t="s">
        <v>101</v>
      </c>
      <c r="BU65" t="s">
        <v>148</v>
      </c>
      <c r="BV65" t="s">
        <v>216</v>
      </c>
    </row>
    <row r="66" spans="1:74" x14ac:dyDescent="0.35">
      <c r="A66" t="s">
        <v>74</v>
      </c>
      <c r="B66" t="s">
        <v>75</v>
      </c>
      <c r="C66" t="s">
        <v>76</v>
      </c>
      <c r="D66" t="s">
        <v>77</v>
      </c>
      <c r="E66" t="s">
        <v>78</v>
      </c>
      <c r="F66" t="s">
        <v>79</v>
      </c>
      <c r="G66" t="s">
        <v>80</v>
      </c>
      <c r="H66" t="s">
        <v>81</v>
      </c>
      <c r="I66" t="s">
        <v>82</v>
      </c>
      <c r="J66" t="s">
        <v>83</v>
      </c>
      <c r="K66" t="s">
        <v>84</v>
      </c>
      <c r="L66" t="s">
        <v>217</v>
      </c>
      <c r="M66" t="s">
        <v>81</v>
      </c>
      <c r="N66" t="s">
        <v>86</v>
      </c>
      <c r="O66" t="s">
        <v>81</v>
      </c>
      <c r="P66">
        <v>0.438</v>
      </c>
      <c r="Q66" s="5">
        <v>1417</v>
      </c>
      <c r="R66">
        <v>-9.2999999999999999E-2</v>
      </c>
      <c r="S66">
        <v>0</v>
      </c>
      <c r="T66">
        <v>0</v>
      </c>
      <c r="U66">
        <v>0</v>
      </c>
      <c r="V66" s="11">
        <v>0</v>
      </c>
      <c r="W66" s="11">
        <v>0</v>
      </c>
      <c r="X66" s="11">
        <v>516.21</v>
      </c>
      <c r="Y66" s="11">
        <v>140.62</v>
      </c>
      <c r="Z66" s="11">
        <v>375.6</v>
      </c>
      <c r="AA66" s="11">
        <v>0</v>
      </c>
      <c r="AB66" s="11">
        <v>0</v>
      </c>
      <c r="AC66" s="11">
        <v>0</v>
      </c>
      <c r="AD66" t="s">
        <v>87</v>
      </c>
      <c r="AE66" t="s">
        <v>88</v>
      </c>
      <c r="AF66" t="s">
        <v>88</v>
      </c>
      <c r="AG66">
        <v>2.7</v>
      </c>
      <c r="AH66">
        <v>0</v>
      </c>
      <c r="AI66">
        <v>195.679</v>
      </c>
      <c r="AJ66" s="5">
        <v>1333885</v>
      </c>
      <c r="AK66" s="5">
        <v>31885.170999999998</v>
      </c>
      <c r="AL66">
        <v>0</v>
      </c>
      <c r="AM66">
        <v>0</v>
      </c>
      <c r="AN66">
        <v>0</v>
      </c>
      <c r="AO66">
        <v>195.24100000000001</v>
      </c>
      <c r="AP66" s="5">
        <v>1332468</v>
      </c>
      <c r="AQ66" s="5">
        <v>31885.263999999999</v>
      </c>
      <c r="AR66" t="s">
        <v>89</v>
      </c>
      <c r="AS66" t="s">
        <v>218</v>
      </c>
      <c r="AT66">
        <v>0.6</v>
      </c>
      <c r="AU66">
        <v>0.6</v>
      </c>
      <c r="AV66">
        <v>0.6</v>
      </c>
      <c r="AW66">
        <v>0.6</v>
      </c>
      <c r="AX66" t="s">
        <v>91</v>
      </c>
      <c r="AY66">
        <v>1</v>
      </c>
      <c r="AZ66" t="s">
        <v>92</v>
      </c>
      <c r="BA66" t="s">
        <v>93</v>
      </c>
      <c r="BF66" t="s">
        <v>94</v>
      </c>
      <c r="BG66" t="b">
        <v>0</v>
      </c>
      <c r="BI66">
        <v>0</v>
      </c>
      <c r="BJ66" t="s">
        <v>95</v>
      </c>
      <c r="BK66" t="s">
        <v>96</v>
      </c>
      <c r="BL66" t="s">
        <v>97</v>
      </c>
      <c r="BM66" t="s">
        <v>98</v>
      </c>
      <c r="BN66" t="s">
        <v>99</v>
      </c>
      <c r="BO66" t="s">
        <v>100</v>
      </c>
      <c r="BP66" t="s">
        <v>78</v>
      </c>
      <c r="BQ66" t="s">
        <v>87</v>
      </c>
      <c r="BT66" t="s">
        <v>101</v>
      </c>
      <c r="BU66" t="s">
        <v>76</v>
      </c>
      <c r="BV66" t="s">
        <v>219</v>
      </c>
    </row>
    <row r="67" spans="1:74" x14ac:dyDescent="0.35">
      <c r="A67" t="s">
        <v>74</v>
      </c>
      <c r="B67" t="s">
        <v>75</v>
      </c>
      <c r="C67" t="s">
        <v>76</v>
      </c>
      <c r="D67" t="s">
        <v>77</v>
      </c>
      <c r="E67" t="s">
        <v>78</v>
      </c>
      <c r="F67" t="s">
        <v>103</v>
      </c>
      <c r="G67" t="s">
        <v>80</v>
      </c>
      <c r="H67" t="s">
        <v>81</v>
      </c>
      <c r="I67" t="s">
        <v>82</v>
      </c>
      <c r="J67" t="s">
        <v>104</v>
      </c>
      <c r="K67" t="s">
        <v>84</v>
      </c>
      <c r="L67" t="s">
        <v>217</v>
      </c>
      <c r="M67" t="s">
        <v>81</v>
      </c>
      <c r="N67" t="s">
        <v>86</v>
      </c>
      <c r="O67" t="s">
        <v>81</v>
      </c>
      <c r="P67">
        <v>0.64400000000000002</v>
      </c>
      <c r="Q67" s="5">
        <v>1799</v>
      </c>
      <c r="R67">
        <v>-0.60699999999999998</v>
      </c>
      <c r="S67">
        <v>0</v>
      </c>
      <c r="T67">
        <v>0</v>
      </c>
      <c r="U67">
        <v>0</v>
      </c>
      <c r="V67" s="11">
        <v>0</v>
      </c>
      <c r="W67" s="11">
        <v>0</v>
      </c>
      <c r="X67" s="11">
        <v>516.21</v>
      </c>
      <c r="Y67" s="11">
        <v>140.62</v>
      </c>
      <c r="Z67" s="11">
        <v>375.6</v>
      </c>
      <c r="AA67" s="11">
        <v>0</v>
      </c>
      <c r="AB67" s="11">
        <v>0</v>
      </c>
      <c r="AC67" s="11">
        <v>0</v>
      </c>
      <c r="AD67" t="s">
        <v>87</v>
      </c>
      <c r="AE67" t="s">
        <v>88</v>
      </c>
      <c r="AF67" t="s">
        <v>88</v>
      </c>
      <c r="AG67">
        <v>2.7</v>
      </c>
      <c r="AH67">
        <v>0</v>
      </c>
      <c r="AI67">
        <v>280.16800000000001</v>
      </c>
      <c r="AJ67" s="5">
        <v>1430267</v>
      </c>
      <c r="AK67" s="5">
        <v>22740.739000000001</v>
      </c>
      <c r="AL67">
        <v>0</v>
      </c>
      <c r="AM67">
        <v>0</v>
      </c>
      <c r="AN67">
        <v>0</v>
      </c>
      <c r="AO67">
        <v>279.524</v>
      </c>
      <c r="AP67" s="5">
        <v>1428468</v>
      </c>
      <c r="AQ67" s="5">
        <v>22741.346000000001</v>
      </c>
      <c r="AR67" t="s">
        <v>89</v>
      </c>
      <c r="AS67" t="s">
        <v>218</v>
      </c>
      <c r="AT67">
        <v>0.6</v>
      </c>
      <c r="AU67">
        <v>0.6</v>
      </c>
      <c r="AV67">
        <v>0.6</v>
      </c>
      <c r="AW67">
        <v>0.6</v>
      </c>
      <c r="AX67" t="s">
        <v>91</v>
      </c>
      <c r="AY67">
        <v>1</v>
      </c>
      <c r="AZ67" t="s">
        <v>92</v>
      </c>
      <c r="BA67" t="s">
        <v>93</v>
      </c>
      <c r="BF67" t="s">
        <v>94</v>
      </c>
      <c r="BG67" t="b">
        <v>0</v>
      </c>
      <c r="BI67">
        <v>0</v>
      </c>
      <c r="BJ67" t="s">
        <v>95</v>
      </c>
      <c r="BK67" t="s">
        <v>96</v>
      </c>
      <c r="BL67" t="s">
        <v>97</v>
      </c>
      <c r="BM67" t="s">
        <v>98</v>
      </c>
      <c r="BN67" t="s">
        <v>99</v>
      </c>
      <c r="BO67" t="s">
        <v>100</v>
      </c>
      <c r="BP67" t="s">
        <v>78</v>
      </c>
      <c r="BQ67" t="s">
        <v>87</v>
      </c>
      <c r="BT67" t="s">
        <v>101</v>
      </c>
      <c r="BU67" t="s">
        <v>76</v>
      </c>
      <c r="BV67" t="s">
        <v>220</v>
      </c>
    </row>
    <row r="68" spans="1:74" x14ac:dyDescent="0.35">
      <c r="A68" t="s">
        <v>74</v>
      </c>
      <c r="B68" t="s">
        <v>75</v>
      </c>
      <c r="C68" t="s">
        <v>76</v>
      </c>
      <c r="D68" t="s">
        <v>77</v>
      </c>
      <c r="E68" t="s">
        <v>78</v>
      </c>
      <c r="F68" t="s">
        <v>106</v>
      </c>
      <c r="G68" t="s">
        <v>80</v>
      </c>
      <c r="H68" t="s">
        <v>81</v>
      </c>
      <c r="I68" t="s">
        <v>82</v>
      </c>
      <c r="J68" t="s">
        <v>107</v>
      </c>
      <c r="K68" t="s">
        <v>84</v>
      </c>
      <c r="L68" t="s">
        <v>217</v>
      </c>
      <c r="M68" t="s">
        <v>81</v>
      </c>
      <c r="N68" t="s">
        <v>86</v>
      </c>
      <c r="O68" t="s">
        <v>81</v>
      </c>
      <c r="P68">
        <v>0.58199999999999996</v>
      </c>
      <c r="Q68" s="5">
        <v>1837</v>
      </c>
      <c r="R68">
        <v>0.11899999999999999</v>
      </c>
      <c r="S68">
        <v>0</v>
      </c>
      <c r="T68">
        <v>0</v>
      </c>
      <c r="U68">
        <v>0</v>
      </c>
      <c r="V68" s="11">
        <v>0</v>
      </c>
      <c r="W68" s="11">
        <v>0</v>
      </c>
      <c r="X68" s="11">
        <v>516.21</v>
      </c>
      <c r="Y68" s="11">
        <v>140.62</v>
      </c>
      <c r="Z68" s="11">
        <v>375.6</v>
      </c>
      <c r="AA68" s="11">
        <v>0</v>
      </c>
      <c r="AB68" s="11">
        <v>0</v>
      </c>
      <c r="AC68" s="11">
        <v>0</v>
      </c>
      <c r="AD68" t="s">
        <v>87</v>
      </c>
      <c r="AE68" t="s">
        <v>88</v>
      </c>
      <c r="AF68" t="s">
        <v>88</v>
      </c>
      <c r="AG68">
        <v>2.7</v>
      </c>
      <c r="AH68">
        <v>0</v>
      </c>
      <c r="AI68">
        <v>231.11199999999999</v>
      </c>
      <c r="AJ68" s="5">
        <v>1386277</v>
      </c>
      <c r="AK68" s="5">
        <v>22105.901999999998</v>
      </c>
      <c r="AL68">
        <v>0</v>
      </c>
      <c r="AM68">
        <v>0</v>
      </c>
      <c r="AN68">
        <v>0</v>
      </c>
      <c r="AO68">
        <v>230.53</v>
      </c>
      <c r="AP68" s="5">
        <v>1384440</v>
      </c>
      <c r="AQ68" s="5">
        <v>22105.782999999999</v>
      </c>
      <c r="AR68" t="s">
        <v>89</v>
      </c>
      <c r="AS68" t="s">
        <v>218</v>
      </c>
      <c r="AT68">
        <v>0.6</v>
      </c>
      <c r="AU68">
        <v>0.6</v>
      </c>
      <c r="AV68">
        <v>0.6</v>
      </c>
      <c r="AW68">
        <v>0.6</v>
      </c>
      <c r="AX68" t="s">
        <v>91</v>
      </c>
      <c r="AY68">
        <v>1</v>
      </c>
      <c r="AZ68" t="s">
        <v>92</v>
      </c>
      <c r="BA68" t="s">
        <v>93</v>
      </c>
      <c r="BF68" t="s">
        <v>94</v>
      </c>
      <c r="BG68" t="b">
        <v>0</v>
      </c>
      <c r="BI68">
        <v>0</v>
      </c>
      <c r="BJ68" t="s">
        <v>95</v>
      </c>
      <c r="BK68" t="s">
        <v>96</v>
      </c>
      <c r="BL68" t="s">
        <v>97</v>
      </c>
      <c r="BM68" t="s">
        <v>98</v>
      </c>
      <c r="BN68" t="s">
        <v>99</v>
      </c>
      <c r="BO68" t="s">
        <v>100</v>
      </c>
      <c r="BP68" t="s">
        <v>78</v>
      </c>
      <c r="BQ68" t="s">
        <v>87</v>
      </c>
      <c r="BT68" t="s">
        <v>101</v>
      </c>
      <c r="BU68" t="s">
        <v>76</v>
      </c>
      <c r="BV68" t="s">
        <v>221</v>
      </c>
    </row>
    <row r="69" spans="1:74" x14ac:dyDescent="0.35">
      <c r="A69" t="s">
        <v>74</v>
      </c>
      <c r="B69" t="s">
        <v>75</v>
      </c>
      <c r="C69" t="s">
        <v>76</v>
      </c>
      <c r="D69" t="s">
        <v>77</v>
      </c>
      <c r="E69" t="s">
        <v>78</v>
      </c>
      <c r="F69" t="s">
        <v>109</v>
      </c>
      <c r="G69" t="s">
        <v>80</v>
      </c>
      <c r="H69" t="s">
        <v>81</v>
      </c>
      <c r="I69" t="s">
        <v>82</v>
      </c>
      <c r="J69" t="s">
        <v>110</v>
      </c>
      <c r="K69" t="s">
        <v>84</v>
      </c>
      <c r="L69" t="s">
        <v>217</v>
      </c>
      <c r="M69" t="s">
        <v>81</v>
      </c>
      <c r="N69" t="s">
        <v>86</v>
      </c>
      <c r="O69" t="s">
        <v>81</v>
      </c>
      <c r="P69">
        <v>0.52300000000000002</v>
      </c>
      <c r="Q69" s="5">
        <v>1910</v>
      </c>
      <c r="R69">
        <v>-0.121</v>
      </c>
      <c r="S69">
        <v>0</v>
      </c>
      <c r="T69">
        <v>0</v>
      </c>
      <c r="U69">
        <v>0</v>
      </c>
      <c r="V69" s="11">
        <v>0</v>
      </c>
      <c r="W69" s="11">
        <v>0</v>
      </c>
      <c r="X69" s="11">
        <v>516.21</v>
      </c>
      <c r="Y69" s="11">
        <v>140.62</v>
      </c>
      <c r="Z69" s="11">
        <v>375.6</v>
      </c>
      <c r="AA69" s="11">
        <v>0</v>
      </c>
      <c r="AB69" s="11">
        <v>0</v>
      </c>
      <c r="AC69" s="11">
        <v>0</v>
      </c>
      <c r="AD69" t="s">
        <v>87</v>
      </c>
      <c r="AE69" t="s">
        <v>88</v>
      </c>
      <c r="AF69" t="s">
        <v>88</v>
      </c>
      <c r="AG69">
        <v>2.7</v>
      </c>
      <c r="AH69">
        <v>0</v>
      </c>
      <c r="AI69">
        <v>266.70299999999997</v>
      </c>
      <c r="AJ69" s="5">
        <v>1440075</v>
      </c>
      <c r="AK69" s="5">
        <v>19130.120999999999</v>
      </c>
      <c r="AL69">
        <v>0</v>
      </c>
      <c r="AM69">
        <v>0</v>
      </c>
      <c r="AN69">
        <v>0</v>
      </c>
      <c r="AO69">
        <v>266.18</v>
      </c>
      <c r="AP69" s="5">
        <v>1438165</v>
      </c>
      <c r="AQ69" s="5">
        <v>19130.241999999998</v>
      </c>
      <c r="AR69" t="s">
        <v>89</v>
      </c>
      <c r="AS69" t="s">
        <v>218</v>
      </c>
      <c r="AT69">
        <v>0.6</v>
      </c>
      <c r="AU69">
        <v>0.6</v>
      </c>
      <c r="AV69">
        <v>0.6</v>
      </c>
      <c r="AW69">
        <v>0.6</v>
      </c>
      <c r="AX69" t="s">
        <v>91</v>
      </c>
      <c r="AY69">
        <v>1</v>
      </c>
      <c r="AZ69" t="s">
        <v>92</v>
      </c>
      <c r="BA69" t="s">
        <v>93</v>
      </c>
      <c r="BF69" t="s">
        <v>94</v>
      </c>
      <c r="BG69" t="b">
        <v>0</v>
      </c>
      <c r="BI69">
        <v>0</v>
      </c>
      <c r="BJ69" t="s">
        <v>95</v>
      </c>
      <c r="BK69" t="s">
        <v>96</v>
      </c>
      <c r="BL69" t="s">
        <v>97</v>
      </c>
      <c r="BM69" t="s">
        <v>98</v>
      </c>
      <c r="BN69" t="s">
        <v>99</v>
      </c>
      <c r="BO69" t="s">
        <v>100</v>
      </c>
      <c r="BP69" t="s">
        <v>78</v>
      </c>
      <c r="BQ69" t="s">
        <v>87</v>
      </c>
      <c r="BT69" t="s">
        <v>101</v>
      </c>
      <c r="BU69" t="s">
        <v>76</v>
      </c>
      <c r="BV69" t="s">
        <v>222</v>
      </c>
    </row>
    <row r="70" spans="1:74" x14ac:dyDescent="0.35">
      <c r="A70" t="s">
        <v>74</v>
      </c>
      <c r="B70" t="s">
        <v>75</v>
      </c>
      <c r="C70" t="s">
        <v>76</v>
      </c>
      <c r="D70" t="s">
        <v>77</v>
      </c>
      <c r="E70" t="s">
        <v>78</v>
      </c>
      <c r="F70" t="s">
        <v>112</v>
      </c>
      <c r="G70" t="s">
        <v>80</v>
      </c>
      <c r="H70" t="s">
        <v>81</v>
      </c>
      <c r="I70" t="s">
        <v>82</v>
      </c>
      <c r="J70" t="s">
        <v>113</v>
      </c>
      <c r="K70" t="s">
        <v>84</v>
      </c>
      <c r="L70" t="s">
        <v>217</v>
      </c>
      <c r="M70" t="s">
        <v>81</v>
      </c>
      <c r="N70" t="s">
        <v>86</v>
      </c>
      <c r="O70" t="s">
        <v>81</v>
      </c>
      <c r="P70">
        <v>0.311</v>
      </c>
      <c r="Q70" s="5">
        <v>1726</v>
      </c>
      <c r="R70">
        <v>-0.105</v>
      </c>
      <c r="S70">
        <v>0</v>
      </c>
      <c r="T70">
        <v>0</v>
      </c>
      <c r="U70">
        <v>0</v>
      </c>
      <c r="V70" s="11">
        <v>0</v>
      </c>
      <c r="W70" s="11">
        <v>0</v>
      </c>
      <c r="X70" s="11">
        <v>516.21</v>
      </c>
      <c r="Y70" s="11">
        <v>140.62</v>
      </c>
      <c r="Z70" s="11">
        <v>375.6</v>
      </c>
      <c r="AA70" s="11">
        <v>0</v>
      </c>
      <c r="AB70" s="11">
        <v>0</v>
      </c>
      <c r="AC70" s="11">
        <v>0</v>
      </c>
      <c r="AD70" t="s">
        <v>87</v>
      </c>
      <c r="AE70" t="s">
        <v>88</v>
      </c>
      <c r="AF70" t="s">
        <v>88</v>
      </c>
      <c r="AG70">
        <v>2.7</v>
      </c>
      <c r="AH70">
        <v>0</v>
      </c>
      <c r="AI70">
        <v>207.82499999999999</v>
      </c>
      <c r="AJ70" s="5">
        <v>1373601</v>
      </c>
      <c r="AK70" s="5">
        <v>22807.4</v>
      </c>
      <c r="AL70">
        <v>0</v>
      </c>
      <c r="AM70">
        <v>0</v>
      </c>
      <c r="AN70">
        <v>0</v>
      </c>
      <c r="AO70">
        <v>207.51400000000001</v>
      </c>
      <c r="AP70" s="5">
        <v>1371875</v>
      </c>
      <c r="AQ70" s="5">
        <v>22807.505000000001</v>
      </c>
      <c r="AR70" t="s">
        <v>89</v>
      </c>
      <c r="AS70" t="s">
        <v>218</v>
      </c>
      <c r="AT70">
        <v>0.6</v>
      </c>
      <c r="AU70">
        <v>0.6</v>
      </c>
      <c r="AV70">
        <v>0.6</v>
      </c>
      <c r="AW70">
        <v>0.6</v>
      </c>
      <c r="AX70" t="s">
        <v>91</v>
      </c>
      <c r="AY70">
        <v>1</v>
      </c>
      <c r="AZ70" t="s">
        <v>92</v>
      </c>
      <c r="BA70" t="s">
        <v>93</v>
      </c>
      <c r="BF70" t="s">
        <v>94</v>
      </c>
      <c r="BG70" t="b">
        <v>0</v>
      </c>
      <c r="BI70">
        <v>0</v>
      </c>
      <c r="BJ70" t="s">
        <v>95</v>
      </c>
      <c r="BK70" t="s">
        <v>96</v>
      </c>
      <c r="BL70" t="s">
        <v>97</v>
      </c>
      <c r="BM70" t="s">
        <v>98</v>
      </c>
      <c r="BN70" t="s">
        <v>99</v>
      </c>
      <c r="BO70" t="s">
        <v>100</v>
      </c>
      <c r="BP70" t="s">
        <v>78</v>
      </c>
      <c r="BQ70" t="s">
        <v>87</v>
      </c>
      <c r="BT70" t="s">
        <v>101</v>
      </c>
      <c r="BU70" t="s">
        <v>76</v>
      </c>
      <c r="BV70" t="s">
        <v>223</v>
      </c>
    </row>
    <row r="71" spans="1:74" x14ac:dyDescent="0.35">
      <c r="A71" t="s">
        <v>74</v>
      </c>
      <c r="B71" t="s">
        <v>75</v>
      </c>
      <c r="C71" t="s">
        <v>76</v>
      </c>
      <c r="D71" t="s">
        <v>77</v>
      </c>
      <c r="E71" t="s">
        <v>78</v>
      </c>
      <c r="F71" t="s">
        <v>115</v>
      </c>
      <c r="G71" t="s">
        <v>80</v>
      </c>
      <c r="H71" t="s">
        <v>81</v>
      </c>
      <c r="I71" t="s">
        <v>82</v>
      </c>
      <c r="J71" t="s">
        <v>116</v>
      </c>
      <c r="K71" t="s">
        <v>84</v>
      </c>
      <c r="L71" t="s">
        <v>217</v>
      </c>
      <c r="M71" t="s">
        <v>81</v>
      </c>
      <c r="N71" t="s">
        <v>86</v>
      </c>
      <c r="O71" t="s">
        <v>81</v>
      </c>
      <c r="P71">
        <v>0.30499999999999999</v>
      </c>
      <c r="Q71" s="5">
        <v>2328</v>
      </c>
      <c r="R71">
        <v>-0.98099999999999998</v>
      </c>
      <c r="S71">
        <v>0</v>
      </c>
      <c r="T71">
        <v>0</v>
      </c>
      <c r="U71">
        <v>0</v>
      </c>
      <c r="V71" s="11">
        <v>0</v>
      </c>
      <c r="W71" s="11">
        <v>0</v>
      </c>
      <c r="X71" s="11">
        <v>516.21</v>
      </c>
      <c r="Y71" s="11">
        <v>140.62</v>
      </c>
      <c r="Z71" s="11">
        <v>375.6</v>
      </c>
      <c r="AA71" s="11">
        <v>0</v>
      </c>
      <c r="AB71" s="11">
        <v>0</v>
      </c>
      <c r="AC71" s="11">
        <v>0</v>
      </c>
      <c r="AD71" t="s">
        <v>87</v>
      </c>
      <c r="AE71" t="s">
        <v>88</v>
      </c>
      <c r="AF71" t="s">
        <v>88</v>
      </c>
      <c r="AG71">
        <v>2.7</v>
      </c>
      <c r="AH71">
        <v>0</v>
      </c>
      <c r="AI71">
        <v>252.65899999999999</v>
      </c>
      <c r="AJ71" s="5">
        <v>1485160</v>
      </c>
      <c r="AK71" s="5">
        <v>14311.504999999999</v>
      </c>
      <c r="AL71">
        <v>0</v>
      </c>
      <c r="AM71">
        <v>0</v>
      </c>
      <c r="AN71">
        <v>0</v>
      </c>
      <c r="AO71">
        <v>252.35400000000001</v>
      </c>
      <c r="AP71" s="5">
        <v>1482832</v>
      </c>
      <c r="AQ71" s="5">
        <v>14312.486000000001</v>
      </c>
      <c r="AR71" t="s">
        <v>89</v>
      </c>
      <c r="AS71" t="s">
        <v>218</v>
      </c>
      <c r="AT71">
        <v>0.6</v>
      </c>
      <c r="AU71">
        <v>0.6</v>
      </c>
      <c r="AV71">
        <v>0.6</v>
      </c>
      <c r="AW71">
        <v>0.6</v>
      </c>
      <c r="AX71" t="s">
        <v>91</v>
      </c>
      <c r="AY71">
        <v>1</v>
      </c>
      <c r="AZ71" t="s">
        <v>92</v>
      </c>
      <c r="BA71" t="s">
        <v>93</v>
      </c>
      <c r="BF71" t="s">
        <v>94</v>
      </c>
      <c r="BG71" t="b">
        <v>0</v>
      </c>
      <c r="BI71">
        <v>0</v>
      </c>
      <c r="BJ71" t="s">
        <v>95</v>
      </c>
      <c r="BK71" t="s">
        <v>96</v>
      </c>
      <c r="BL71" t="s">
        <v>97</v>
      </c>
      <c r="BM71" t="s">
        <v>98</v>
      </c>
      <c r="BN71" t="s">
        <v>99</v>
      </c>
      <c r="BO71" t="s">
        <v>100</v>
      </c>
      <c r="BP71" t="s">
        <v>78</v>
      </c>
      <c r="BQ71" t="s">
        <v>87</v>
      </c>
      <c r="BT71" t="s">
        <v>101</v>
      </c>
      <c r="BU71" t="s">
        <v>76</v>
      </c>
      <c r="BV71" t="s">
        <v>224</v>
      </c>
    </row>
    <row r="72" spans="1:74" x14ac:dyDescent="0.35">
      <c r="A72" t="s">
        <v>74</v>
      </c>
      <c r="B72" t="s">
        <v>75</v>
      </c>
      <c r="C72" t="s">
        <v>76</v>
      </c>
      <c r="D72" t="s">
        <v>77</v>
      </c>
      <c r="E72" t="s">
        <v>78</v>
      </c>
      <c r="F72" t="s">
        <v>118</v>
      </c>
      <c r="G72" t="s">
        <v>80</v>
      </c>
      <c r="H72" t="s">
        <v>81</v>
      </c>
      <c r="I72" t="s">
        <v>82</v>
      </c>
      <c r="J72" t="s">
        <v>119</v>
      </c>
      <c r="K72" t="s">
        <v>84</v>
      </c>
      <c r="L72" t="s">
        <v>217</v>
      </c>
      <c r="M72" t="s">
        <v>81</v>
      </c>
      <c r="N72" t="s">
        <v>86</v>
      </c>
      <c r="O72" t="s">
        <v>81</v>
      </c>
      <c r="P72">
        <v>0.63</v>
      </c>
      <c r="Q72" s="5">
        <v>1973</v>
      </c>
      <c r="R72">
        <v>-0.2</v>
      </c>
      <c r="S72">
        <v>0</v>
      </c>
      <c r="T72">
        <v>0</v>
      </c>
      <c r="U72">
        <v>0</v>
      </c>
      <c r="V72" s="11">
        <v>0</v>
      </c>
      <c r="W72" s="11">
        <v>0</v>
      </c>
      <c r="X72" s="11">
        <v>516.21</v>
      </c>
      <c r="Y72" s="11">
        <v>140.62</v>
      </c>
      <c r="Z72" s="11">
        <v>375.6</v>
      </c>
      <c r="AA72" s="11">
        <v>0</v>
      </c>
      <c r="AB72" s="11">
        <v>0</v>
      </c>
      <c r="AC72" s="11">
        <v>0</v>
      </c>
      <c r="AD72" t="s">
        <v>87</v>
      </c>
      <c r="AE72" t="s">
        <v>88</v>
      </c>
      <c r="AF72" t="s">
        <v>88</v>
      </c>
      <c r="AG72">
        <v>2.7</v>
      </c>
      <c r="AH72">
        <v>0</v>
      </c>
      <c r="AI72">
        <v>269.93</v>
      </c>
      <c r="AJ72" s="5">
        <v>1464400</v>
      </c>
      <c r="AK72" s="5">
        <v>19792.830000000002</v>
      </c>
      <c r="AL72">
        <v>0</v>
      </c>
      <c r="AM72">
        <v>0</v>
      </c>
      <c r="AN72">
        <v>0</v>
      </c>
      <c r="AO72">
        <v>269.3</v>
      </c>
      <c r="AP72" s="5">
        <v>1462427</v>
      </c>
      <c r="AQ72" s="5">
        <v>19793.03</v>
      </c>
      <c r="AR72" t="s">
        <v>89</v>
      </c>
      <c r="AS72" t="s">
        <v>218</v>
      </c>
      <c r="AT72">
        <v>0.6</v>
      </c>
      <c r="AU72">
        <v>0.6</v>
      </c>
      <c r="AV72">
        <v>0.6</v>
      </c>
      <c r="AW72">
        <v>0.6</v>
      </c>
      <c r="AX72" t="s">
        <v>91</v>
      </c>
      <c r="AY72">
        <v>1</v>
      </c>
      <c r="AZ72" t="s">
        <v>92</v>
      </c>
      <c r="BA72" t="s">
        <v>93</v>
      </c>
      <c r="BF72" t="s">
        <v>94</v>
      </c>
      <c r="BG72" t="b">
        <v>0</v>
      </c>
      <c r="BI72">
        <v>0</v>
      </c>
      <c r="BJ72" t="s">
        <v>95</v>
      </c>
      <c r="BK72" t="s">
        <v>96</v>
      </c>
      <c r="BL72" t="s">
        <v>97</v>
      </c>
      <c r="BM72" t="s">
        <v>98</v>
      </c>
      <c r="BN72" t="s">
        <v>99</v>
      </c>
      <c r="BO72" t="s">
        <v>100</v>
      </c>
      <c r="BP72" t="s">
        <v>78</v>
      </c>
      <c r="BQ72" t="s">
        <v>87</v>
      </c>
      <c r="BT72" t="s">
        <v>101</v>
      </c>
      <c r="BU72" t="s">
        <v>76</v>
      </c>
      <c r="BV72" t="s">
        <v>225</v>
      </c>
    </row>
    <row r="73" spans="1:74" x14ac:dyDescent="0.35">
      <c r="A73" t="s">
        <v>74</v>
      </c>
      <c r="B73" t="s">
        <v>75</v>
      </c>
      <c r="C73" t="s">
        <v>76</v>
      </c>
      <c r="D73" t="s">
        <v>77</v>
      </c>
      <c r="E73" t="s">
        <v>78</v>
      </c>
      <c r="F73" t="s">
        <v>121</v>
      </c>
      <c r="G73" t="s">
        <v>80</v>
      </c>
      <c r="H73" t="s">
        <v>81</v>
      </c>
      <c r="I73" t="s">
        <v>82</v>
      </c>
      <c r="J73" t="s">
        <v>122</v>
      </c>
      <c r="K73" t="s">
        <v>84</v>
      </c>
      <c r="L73" t="s">
        <v>217</v>
      </c>
      <c r="M73" t="s">
        <v>81</v>
      </c>
      <c r="N73" t="s">
        <v>86</v>
      </c>
      <c r="O73" t="s">
        <v>81</v>
      </c>
      <c r="P73">
        <v>0.56200000000000006</v>
      </c>
      <c r="Q73" s="5">
        <v>2429</v>
      </c>
      <c r="R73">
        <v>-0.108</v>
      </c>
      <c r="S73">
        <v>0</v>
      </c>
      <c r="T73">
        <v>0</v>
      </c>
      <c r="U73">
        <v>0</v>
      </c>
      <c r="V73" s="11">
        <v>0</v>
      </c>
      <c r="W73" s="11">
        <v>0</v>
      </c>
      <c r="X73" s="11">
        <v>516.21</v>
      </c>
      <c r="Y73" s="11">
        <v>140.62</v>
      </c>
      <c r="Z73" s="11">
        <v>375.6</v>
      </c>
      <c r="AA73" s="11">
        <v>0</v>
      </c>
      <c r="AB73" s="11">
        <v>0</v>
      </c>
      <c r="AC73" s="11">
        <v>0</v>
      </c>
      <c r="AD73" t="s">
        <v>87</v>
      </c>
      <c r="AE73" t="s">
        <v>88</v>
      </c>
      <c r="AF73" t="s">
        <v>88</v>
      </c>
      <c r="AG73">
        <v>2.7</v>
      </c>
      <c r="AH73">
        <v>0</v>
      </c>
      <c r="AI73">
        <v>266.42</v>
      </c>
      <c r="AJ73" s="5">
        <v>1495812</v>
      </c>
      <c r="AK73" s="5">
        <v>13249.403</v>
      </c>
      <c r="AL73">
        <v>0</v>
      </c>
      <c r="AM73">
        <v>0</v>
      </c>
      <c r="AN73">
        <v>0</v>
      </c>
      <c r="AO73">
        <v>265.858</v>
      </c>
      <c r="AP73" s="5">
        <v>1493383</v>
      </c>
      <c r="AQ73" s="5">
        <v>13249.511</v>
      </c>
      <c r="AR73" t="s">
        <v>89</v>
      </c>
      <c r="AS73" t="s">
        <v>218</v>
      </c>
      <c r="AT73">
        <v>0.6</v>
      </c>
      <c r="AU73">
        <v>0.6</v>
      </c>
      <c r="AV73">
        <v>0.6</v>
      </c>
      <c r="AW73">
        <v>0.6</v>
      </c>
      <c r="AX73" t="s">
        <v>91</v>
      </c>
      <c r="AY73">
        <v>1</v>
      </c>
      <c r="AZ73" t="s">
        <v>92</v>
      </c>
      <c r="BA73" t="s">
        <v>93</v>
      </c>
      <c r="BF73" t="s">
        <v>94</v>
      </c>
      <c r="BG73" t="b">
        <v>0</v>
      </c>
      <c r="BI73">
        <v>0</v>
      </c>
      <c r="BJ73" t="s">
        <v>95</v>
      </c>
      <c r="BK73" t="s">
        <v>96</v>
      </c>
      <c r="BL73" t="s">
        <v>97</v>
      </c>
      <c r="BM73" t="s">
        <v>98</v>
      </c>
      <c r="BN73" t="s">
        <v>99</v>
      </c>
      <c r="BO73" t="s">
        <v>100</v>
      </c>
      <c r="BP73" t="s">
        <v>78</v>
      </c>
      <c r="BQ73" t="s">
        <v>87</v>
      </c>
      <c r="BT73" t="s">
        <v>101</v>
      </c>
      <c r="BU73" t="s">
        <v>76</v>
      </c>
      <c r="BV73" t="s">
        <v>226</v>
      </c>
    </row>
    <row r="74" spans="1:74" x14ac:dyDescent="0.35">
      <c r="A74" t="s">
        <v>74</v>
      </c>
      <c r="B74" t="s">
        <v>75</v>
      </c>
      <c r="C74" t="s">
        <v>76</v>
      </c>
      <c r="D74" t="s">
        <v>77</v>
      </c>
      <c r="E74" t="s">
        <v>78</v>
      </c>
      <c r="F74" t="s">
        <v>124</v>
      </c>
      <c r="G74" t="s">
        <v>80</v>
      </c>
      <c r="H74" t="s">
        <v>81</v>
      </c>
      <c r="I74" t="s">
        <v>82</v>
      </c>
      <c r="J74" t="s">
        <v>125</v>
      </c>
      <c r="K74" t="s">
        <v>84</v>
      </c>
      <c r="L74" t="s">
        <v>217</v>
      </c>
      <c r="M74" t="s">
        <v>81</v>
      </c>
      <c r="N74" t="s">
        <v>86</v>
      </c>
      <c r="O74" t="s">
        <v>81</v>
      </c>
      <c r="P74">
        <v>0.65100000000000002</v>
      </c>
      <c r="Q74" s="5">
        <v>2298</v>
      </c>
      <c r="R74">
        <v>-7.6999999999999999E-2</v>
      </c>
      <c r="S74">
        <v>0</v>
      </c>
      <c r="T74">
        <v>0</v>
      </c>
      <c r="U74">
        <v>0</v>
      </c>
      <c r="V74" s="11">
        <v>0</v>
      </c>
      <c r="W74" s="11">
        <v>0</v>
      </c>
      <c r="X74" s="11">
        <v>516.21</v>
      </c>
      <c r="Y74" s="11">
        <v>140.62</v>
      </c>
      <c r="Z74" s="11">
        <v>375.6</v>
      </c>
      <c r="AA74" s="11">
        <v>0</v>
      </c>
      <c r="AB74" s="11">
        <v>0</v>
      </c>
      <c r="AC74" s="11">
        <v>0</v>
      </c>
      <c r="AD74" t="s">
        <v>87</v>
      </c>
      <c r="AE74" t="s">
        <v>88</v>
      </c>
      <c r="AF74" t="s">
        <v>88</v>
      </c>
      <c r="AG74">
        <v>2.7</v>
      </c>
      <c r="AH74">
        <v>0</v>
      </c>
      <c r="AI74">
        <v>314.74599999999998</v>
      </c>
      <c r="AJ74" s="5">
        <v>1526395</v>
      </c>
      <c r="AK74" s="5">
        <v>14422.218000000001</v>
      </c>
      <c r="AL74">
        <v>0</v>
      </c>
      <c r="AM74">
        <v>0</v>
      </c>
      <c r="AN74">
        <v>0</v>
      </c>
      <c r="AO74">
        <v>314.09500000000003</v>
      </c>
      <c r="AP74" s="5">
        <v>1524097</v>
      </c>
      <c r="AQ74" s="5">
        <v>14422.295</v>
      </c>
      <c r="AR74" t="s">
        <v>89</v>
      </c>
      <c r="AS74" t="s">
        <v>218</v>
      </c>
      <c r="AT74">
        <v>0.6</v>
      </c>
      <c r="AU74">
        <v>0.6</v>
      </c>
      <c r="AV74">
        <v>0.6</v>
      </c>
      <c r="AW74">
        <v>0.6</v>
      </c>
      <c r="AX74" t="s">
        <v>91</v>
      </c>
      <c r="AY74">
        <v>1</v>
      </c>
      <c r="AZ74" t="s">
        <v>92</v>
      </c>
      <c r="BA74" t="s">
        <v>93</v>
      </c>
      <c r="BF74" t="s">
        <v>94</v>
      </c>
      <c r="BG74" t="b">
        <v>0</v>
      </c>
      <c r="BI74">
        <v>0</v>
      </c>
      <c r="BJ74" t="s">
        <v>95</v>
      </c>
      <c r="BK74" t="s">
        <v>96</v>
      </c>
      <c r="BL74" t="s">
        <v>97</v>
      </c>
      <c r="BM74" t="s">
        <v>98</v>
      </c>
      <c r="BN74" t="s">
        <v>99</v>
      </c>
      <c r="BO74" t="s">
        <v>100</v>
      </c>
      <c r="BP74" t="s">
        <v>78</v>
      </c>
      <c r="BQ74" t="s">
        <v>87</v>
      </c>
      <c r="BT74" t="s">
        <v>101</v>
      </c>
      <c r="BU74" t="s">
        <v>76</v>
      </c>
      <c r="BV74" t="s">
        <v>227</v>
      </c>
    </row>
    <row r="75" spans="1:74" x14ac:dyDescent="0.35">
      <c r="A75" t="s">
        <v>74</v>
      </c>
      <c r="B75" t="s">
        <v>75</v>
      </c>
      <c r="C75" t="s">
        <v>76</v>
      </c>
      <c r="D75" t="s">
        <v>77</v>
      </c>
      <c r="E75" t="s">
        <v>78</v>
      </c>
      <c r="F75" t="s">
        <v>127</v>
      </c>
      <c r="G75" t="s">
        <v>80</v>
      </c>
      <c r="H75" t="s">
        <v>81</v>
      </c>
      <c r="I75" t="s">
        <v>82</v>
      </c>
      <c r="J75" t="s">
        <v>128</v>
      </c>
      <c r="K75" t="s">
        <v>84</v>
      </c>
      <c r="L75" t="s">
        <v>217</v>
      </c>
      <c r="M75" t="s">
        <v>81</v>
      </c>
      <c r="N75" t="s">
        <v>86</v>
      </c>
      <c r="O75" t="s">
        <v>81</v>
      </c>
      <c r="P75">
        <v>1.242</v>
      </c>
      <c r="Q75" s="5">
        <v>2264</v>
      </c>
      <c r="R75">
        <v>-7.1999999999999995E-2</v>
      </c>
      <c r="S75">
        <v>0</v>
      </c>
      <c r="T75">
        <v>0</v>
      </c>
      <c r="U75">
        <v>0</v>
      </c>
      <c r="V75" s="11">
        <v>0</v>
      </c>
      <c r="W75" s="11">
        <v>0</v>
      </c>
      <c r="X75" s="11">
        <v>516.21</v>
      </c>
      <c r="Y75" s="11">
        <v>140.62</v>
      </c>
      <c r="Z75" s="11">
        <v>375.6</v>
      </c>
      <c r="AA75" s="11">
        <v>0</v>
      </c>
      <c r="AB75" s="11">
        <v>0</v>
      </c>
      <c r="AC75" s="11">
        <v>0</v>
      </c>
      <c r="AD75" t="s">
        <v>87</v>
      </c>
      <c r="AE75" t="s">
        <v>88</v>
      </c>
      <c r="AF75" t="s">
        <v>88</v>
      </c>
      <c r="AG75">
        <v>2.7</v>
      </c>
      <c r="AH75">
        <v>0</v>
      </c>
      <c r="AI75">
        <v>315.23500000000001</v>
      </c>
      <c r="AJ75" s="5">
        <v>1526804</v>
      </c>
      <c r="AK75" s="5">
        <v>14841.659</v>
      </c>
      <c r="AL75">
        <v>0</v>
      </c>
      <c r="AM75">
        <v>0</v>
      </c>
      <c r="AN75">
        <v>0</v>
      </c>
      <c r="AO75">
        <v>313.99299999999999</v>
      </c>
      <c r="AP75" s="5">
        <v>1524540</v>
      </c>
      <c r="AQ75" s="5">
        <v>14841.731</v>
      </c>
      <c r="AR75" t="s">
        <v>89</v>
      </c>
      <c r="AS75" t="s">
        <v>218</v>
      </c>
      <c r="AT75">
        <v>0.6</v>
      </c>
      <c r="AU75">
        <v>0.6</v>
      </c>
      <c r="AV75">
        <v>0.6</v>
      </c>
      <c r="AW75">
        <v>0.6</v>
      </c>
      <c r="AX75" t="s">
        <v>91</v>
      </c>
      <c r="AY75">
        <v>1</v>
      </c>
      <c r="AZ75" t="s">
        <v>92</v>
      </c>
      <c r="BA75" t="s">
        <v>93</v>
      </c>
      <c r="BF75" t="s">
        <v>94</v>
      </c>
      <c r="BG75" t="b">
        <v>0</v>
      </c>
      <c r="BI75">
        <v>0</v>
      </c>
      <c r="BJ75" t="s">
        <v>95</v>
      </c>
      <c r="BK75" t="s">
        <v>96</v>
      </c>
      <c r="BL75" t="s">
        <v>97</v>
      </c>
      <c r="BM75" t="s">
        <v>98</v>
      </c>
      <c r="BN75" t="s">
        <v>99</v>
      </c>
      <c r="BO75" t="s">
        <v>100</v>
      </c>
      <c r="BP75" t="s">
        <v>78</v>
      </c>
      <c r="BQ75" t="s">
        <v>87</v>
      </c>
      <c r="BT75" t="s">
        <v>101</v>
      </c>
      <c r="BU75" t="s">
        <v>76</v>
      </c>
      <c r="BV75" t="s">
        <v>228</v>
      </c>
    </row>
    <row r="76" spans="1:74" x14ac:dyDescent="0.35">
      <c r="A76" t="s">
        <v>74</v>
      </c>
      <c r="B76" t="s">
        <v>75</v>
      </c>
      <c r="C76" t="s">
        <v>76</v>
      </c>
      <c r="D76" t="s">
        <v>77</v>
      </c>
      <c r="E76" t="s">
        <v>78</v>
      </c>
      <c r="F76" t="s">
        <v>130</v>
      </c>
      <c r="G76" t="s">
        <v>80</v>
      </c>
      <c r="H76" t="s">
        <v>81</v>
      </c>
      <c r="I76" t="s">
        <v>82</v>
      </c>
      <c r="J76" t="s">
        <v>131</v>
      </c>
      <c r="K76" t="s">
        <v>84</v>
      </c>
      <c r="L76" t="s">
        <v>217</v>
      </c>
      <c r="M76" t="s">
        <v>81</v>
      </c>
      <c r="N76" t="s">
        <v>86</v>
      </c>
      <c r="O76" t="s">
        <v>81</v>
      </c>
      <c r="P76">
        <v>0.79400000000000004</v>
      </c>
      <c r="Q76" s="5">
        <v>2110</v>
      </c>
      <c r="R76">
        <v>-0.128</v>
      </c>
      <c r="S76">
        <v>0</v>
      </c>
      <c r="T76">
        <v>0</v>
      </c>
      <c r="U76">
        <v>0</v>
      </c>
      <c r="V76" s="11">
        <v>0</v>
      </c>
      <c r="W76" s="11">
        <v>0</v>
      </c>
      <c r="X76" s="11">
        <v>516.21</v>
      </c>
      <c r="Y76" s="11">
        <v>140.62</v>
      </c>
      <c r="Z76" s="11">
        <v>375.6</v>
      </c>
      <c r="AA76" s="11">
        <v>0</v>
      </c>
      <c r="AB76" s="11">
        <v>0</v>
      </c>
      <c r="AC76" s="11">
        <v>0</v>
      </c>
      <c r="AD76" t="s">
        <v>87</v>
      </c>
      <c r="AE76" t="s">
        <v>88</v>
      </c>
      <c r="AF76" t="s">
        <v>88</v>
      </c>
      <c r="AG76">
        <v>2.7</v>
      </c>
      <c r="AH76">
        <v>0</v>
      </c>
      <c r="AI76">
        <v>297.87900000000002</v>
      </c>
      <c r="AJ76" s="5">
        <v>1516352</v>
      </c>
      <c r="AK76" s="5">
        <v>19917.518</v>
      </c>
      <c r="AL76">
        <v>0</v>
      </c>
      <c r="AM76">
        <v>0</v>
      </c>
      <c r="AN76">
        <v>0</v>
      </c>
      <c r="AO76">
        <v>297.08499999999998</v>
      </c>
      <c r="AP76" s="5">
        <v>1514242</v>
      </c>
      <c r="AQ76" s="5">
        <v>19917.646000000001</v>
      </c>
      <c r="AR76" t="s">
        <v>89</v>
      </c>
      <c r="AS76" t="s">
        <v>218</v>
      </c>
      <c r="AT76">
        <v>0.6</v>
      </c>
      <c r="AU76">
        <v>0.6</v>
      </c>
      <c r="AV76">
        <v>0.6</v>
      </c>
      <c r="AW76">
        <v>0.6</v>
      </c>
      <c r="AX76" t="s">
        <v>91</v>
      </c>
      <c r="AY76">
        <v>1</v>
      </c>
      <c r="AZ76" t="s">
        <v>92</v>
      </c>
      <c r="BA76" t="s">
        <v>93</v>
      </c>
      <c r="BF76" t="s">
        <v>94</v>
      </c>
      <c r="BG76" t="b">
        <v>0</v>
      </c>
      <c r="BI76">
        <v>0</v>
      </c>
      <c r="BJ76" t="s">
        <v>95</v>
      </c>
      <c r="BK76" t="s">
        <v>96</v>
      </c>
      <c r="BL76" t="s">
        <v>97</v>
      </c>
      <c r="BM76" t="s">
        <v>98</v>
      </c>
      <c r="BN76" t="s">
        <v>99</v>
      </c>
      <c r="BO76" t="s">
        <v>100</v>
      </c>
      <c r="BP76" t="s">
        <v>78</v>
      </c>
      <c r="BQ76" t="s">
        <v>87</v>
      </c>
      <c r="BT76" t="s">
        <v>101</v>
      </c>
      <c r="BU76" t="s">
        <v>76</v>
      </c>
      <c r="BV76" t="s">
        <v>229</v>
      </c>
    </row>
    <row r="77" spans="1:74" x14ac:dyDescent="0.35">
      <c r="A77" t="s">
        <v>74</v>
      </c>
      <c r="B77" t="s">
        <v>75</v>
      </c>
      <c r="C77" t="s">
        <v>76</v>
      </c>
      <c r="D77" t="s">
        <v>77</v>
      </c>
      <c r="E77" t="s">
        <v>78</v>
      </c>
      <c r="F77" t="s">
        <v>133</v>
      </c>
      <c r="G77" t="s">
        <v>80</v>
      </c>
      <c r="H77" t="s">
        <v>81</v>
      </c>
      <c r="I77" t="s">
        <v>82</v>
      </c>
      <c r="J77" t="s">
        <v>134</v>
      </c>
      <c r="K77" t="s">
        <v>84</v>
      </c>
      <c r="L77" t="s">
        <v>217</v>
      </c>
      <c r="M77" t="s">
        <v>81</v>
      </c>
      <c r="N77" t="s">
        <v>86</v>
      </c>
      <c r="O77" t="s">
        <v>81</v>
      </c>
      <c r="P77">
        <v>0.46300000000000002</v>
      </c>
      <c r="Q77" s="5">
        <v>2075</v>
      </c>
      <c r="R77">
        <v>-0.59699999999999998</v>
      </c>
      <c r="S77">
        <v>0</v>
      </c>
      <c r="T77">
        <v>0</v>
      </c>
      <c r="U77">
        <v>0</v>
      </c>
      <c r="V77" s="11">
        <v>0</v>
      </c>
      <c r="W77" s="11">
        <v>0</v>
      </c>
      <c r="X77" s="11">
        <v>516.21</v>
      </c>
      <c r="Y77" s="11">
        <v>140.62</v>
      </c>
      <c r="Z77" s="11">
        <v>375.6</v>
      </c>
      <c r="AA77" s="11">
        <v>0</v>
      </c>
      <c r="AB77" s="11">
        <v>0</v>
      </c>
      <c r="AC77" s="11">
        <v>0</v>
      </c>
      <c r="AD77" t="s">
        <v>87</v>
      </c>
      <c r="AE77" t="s">
        <v>88</v>
      </c>
      <c r="AF77" t="s">
        <v>88</v>
      </c>
      <c r="AG77">
        <v>2.7</v>
      </c>
      <c r="AH77">
        <v>0</v>
      </c>
      <c r="AI77">
        <v>298.13299999999998</v>
      </c>
      <c r="AJ77" s="5">
        <v>1492606</v>
      </c>
      <c r="AK77" s="5">
        <v>20211.018</v>
      </c>
      <c r="AL77">
        <v>0</v>
      </c>
      <c r="AM77">
        <v>0</v>
      </c>
      <c r="AN77">
        <v>0</v>
      </c>
      <c r="AO77">
        <v>297.67</v>
      </c>
      <c r="AP77" s="5">
        <v>1490531</v>
      </c>
      <c r="AQ77" s="5">
        <v>20211.615000000002</v>
      </c>
      <c r="AR77" t="s">
        <v>89</v>
      </c>
      <c r="AS77" t="s">
        <v>218</v>
      </c>
      <c r="AT77">
        <v>0.6</v>
      </c>
      <c r="AU77">
        <v>0.6</v>
      </c>
      <c r="AV77">
        <v>0.6</v>
      </c>
      <c r="AW77">
        <v>0.6</v>
      </c>
      <c r="AX77" t="s">
        <v>91</v>
      </c>
      <c r="AY77">
        <v>1</v>
      </c>
      <c r="AZ77" t="s">
        <v>92</v>
      </c>
      <c r="BA77" t="s">
        <v>93</v>
      </c>
      <c r="BF77" t="s">
        <v>94</v>
      </c>
      <c r="BG77" t="b">
        <v>0</v>
      </c>
      <c r="BI77">
        <v>0</v>
      </c>
      <c r="BJ77" t="s">
        <v>95</v>
      </c>
      <c r="BK77" t="s">
        <v>96</v>
      </c>
      <c r="BL77" t="s">
        <v>97</v>
      </c>
      <c r="BM77" t="s">
        <v>98</v>
      </c>
      <c r="BN77" t="s">
        <v>99</v>
      </c>
      <c r="BO77" t="s">
        <v>100</v>
      </c>
      <c r="BP77" t="s">
        <v>78</v>
      </c>
      <c r="BQ77" t="s">
        <v>87</v>
      </c>
      <c r="BT77" t="s">
        <v>101</v>
      </c>
      <c r="BU77" t="s">
        <v>76</v>
      </c>
      <c r="BV77" t="s">
        <v>230</v>
      </c>
    </row>
    <row r="78" spans="1:74" x14ac:dyDescent="0.35">
      <c r="A78" t="s">
        <v>74</v>
      </c>
      <c r="B78" t="s">
        <v>75</v>
      </c>
      <c r="C78" t="s">
        <v>76</v>
      </c>
      <c r="D78" t="s">
        <v>77</v>
      </c>
      <c r="E78" t="s">
        <v>78</v>
      </c>
      <c r="F78" t="s">
        <v>136</v>
      </c>
      <c r="G78" t="s">
        <v>80</v>
      </c>
      <c r="H78" t="s">
        <v>81</v>
      </c>
      <c r="I78" t="s">
        <v>82</v>
      </c>
      <c r="J78" t="s">
        <v>137</v>
      </c>
      <c r="K78" t="s">
        <v>84</v>
      </c>
      <c r="L78" t="s">
        <v>217</v>
      </c>
      <c r="M78" t="s">
        <v>81</v>
      </c>
      <c r="N78" t="s">
        <v>86</v>
      </c>
      <c r="O78" t="s">
        <v>81</v>
      </c>
      <c r="P78">
        <v>0.79100000000000004</v>
      </c>
      <c r="Q78" s="5">
        <v>2343</v>
      </c>
      <c r="R78">
        <v>-6.2E-2</v>
      </c>
      <c r="S78">
        <v>0</v>
      </c>
      <c r="T78">
        <v>0</v>
      </c>
      <c r="U78">
        <v>0</v>
      </c>
      <c r="V78" s="11">
        <v>0</v>
      </c>
      <c r="W78" s="11">
        <v>0</v>
      </c>
      <c r="X78" s="11">
        <v>516.21</v>
      </c>
      <c r="Y78" s="11">
        <v>140.62</v>
      </c>
      <c r="Z78" s="11">
        <v>375.6</v>
      </c>
      <c r="AA78" s="11">
        <v>0</v>
      </c>
      <c r="AB78" s="11">
        <v>0</v>
      </c>
      <c r="AC78" s="11">
        <v>0</v>
      </c>
      <c r="AD78" t="s">
        <v>87</v>
      </c>
      <c r="AE78" t="s">
        <v>88</v>
      </c>
      <c r="AF78" t="s">
        <v>88</v>
      </c>
      <c r="AG78">
        <v>2.7</v>
      </c>
      <c r="AH78">
        <v>0</v>
      </c>
      <c r="AI78">
        <v>302.50700000000001</v>
      </c>
      <c r="AJ78" s="5">
        <v>1540747</v>
      </c>
      <c r="AK78" s="5">
        <v>18563.032999999999</v>
      </c>
      <c r="AL78">
        <v>0</v>
      </c>
      <c r="AM78">
        <v>0</v>
      </c>
      <c r="AN78">
        <v>0</v>
      </c>
      <c r="AO78">
        <v>301.71600000000001</v>
      </c>
      <c r="AP78" s="5">
        <v>1538404</v>
      </c>
      <c r="AQ78" s="5">
        <v>18563.095000000001</v>
      </c>
      <c r="AR78" t="s">
        <v>89</v>
      </c>
      <c r="AS78" t="s">
        <v>218</v>
      </c>
      <c r="AT78">
        <v>0.6</v>
      </c>
      <c r="AU78">
        <v>0.6</v>
      </c>
      <c r="AV78">
        <v>0.6</v>
      </c>
      <c r="AW78">
        <v>0.6</v>
      </c>
      <c r="AX78" t="s">
        <v>91</v>
      </c>
      <c r="AY78">
        <v>1</v>
      </c>
      <c r="AZ78" t="s">
        <v>92</v>
      </c>
      <c r="BA78" t="s">
        <v>93</v>
      </c>
      <c r="BF78" t="s">
        <v>94</v>
      </c>
      <c r="BG78" t="b">
        <v>0</v>
      </c>
      <c r="BI78">
        <v>0</v>
      </c>
      <c r="BJ78" t="s">
        <v>95</v>
      </c>
      <c r="BK78" t="s">
        <v>96</v>
      </c>
      <c r="BL78" t="s">
        <v>97</v>
      </c>
      <c r="BM78" t="s">
        <v>98</v>
      </c>
      <c r="BN78" t="s">
        <v>99</v>
      </c>
      <c r="BO78" t="s">
        <v>100</v>
      </c>
      <c r="BP78" t="s">
        <v>78</v>
      </c>
      <c r="BQ78" t="s">
        <v>87</v>
      </c>
      <c r="BT78" t="s">
        <v>101</v>
      </c>
      <c r="BU78" t="s">
        <v>76</v>
      </c>
      <c r="BV78" t="s">
        <v>231</v>
      </c>
    </row>
    <row r="79" spans="1:74" x14ac:dyDescent="0.35">
      <c r="A79" t="s">
        <v>74</v>
      </c>
      <c r="B79" t="s">
        <v>75</v>
      </c>
      <c r="C79" t="s">
        <v>76</v>
      </c>
      <c r="D79" t="s">
        <v>77</v>
      </c>
      <c r="E79" t="s">
        <v>78</v>
      </c>
      <c r="F79" t="s">
        <v>139</v>
      </c>
      <c r="G79" t="s">
        <v>80</v>
      </c>
      <c r="H79" t="s">
        <v>81</v>
      </c>
      <c r="I79" t="s">
        <v>82</v>
      </c>
      <c r="J79" t="s">
        <v>140</v>
      </c>
      <c r="K79" t="s">
        <v>84</v>
      </c>
      <c r="L79" t="s">
        <v>217</v>
      </c>
      <c r="M79" t="s">
        <v>81</v>
      </c>
      <c r="N79" t="s">
        <v>86</v>
      </c>
      <c r="O79" t="s">
        <v>81</v>
      </c>
      <c r="P79">
        <v>1.2150000000000001</v>
      </c>
      <c r="Q79" s="5">
        <v>1814</v>
      </c>
      <c r="R79">
        <v>-4.5999999999999999E-2</v>
      </c>
      <c r="S79">
        <v>0</v>
      </c>
      <c r="T79">
        <v>0</v>
      </c>
      <c r="U79">
        <v>0</v>
      </c>
      <c r="V79" s="11">
        <v>0</v>
      </c>
      <c r="W79" s="11">
        <v>0</v>
      </c>
      <c r="X79" s="11">
        <v>516.21</v>
      </c>
      <c r="Y79" s="11">
        <v>140.62</v>
      </c>
      <c r="Z79" s="11">
        <v>375.6</v>
      </c>
      <c r="AA79" s="11">
        <v>0</v>
      </c>
      <c r="AB79" s="11">
        <v>0</v>
      </c>
      <c r="AC79" s="11">
        <v>0</v>
      </c>
      <c r="AD79" t="s">
        <v>87</v>
      </c>
      <c r="AE79" t="s">
        <v>88</v>
      </c>
      <c r="AF79" t="s">
        <v>88</v>
      </c>
      <c r="AG79">
        <v>2.7</v>
      </c>
      <c r="AH79">
        <v>0</v>
      </c>
      <c r="AI79">
        <v>297.56099999999998</v>
      </c>
      <c r="AJ79" s="5">
        <v>1503903</v>
      </c>
      <c r="AK79" s="5">
        <v>20093.312999999998</v>
      </c>
      <c r="AL79">
        <v>0</v>
      </c>
      <c r="AM79">
        <v>0</v>
      </c>
      <c r="AN79">
        <v>0</v>
      </c>
      <c r="AO79">
        <v>296.346</v>
      </c>
      <c r="AP79" s="5">
        <v>1502089</v>
      </c>
      <c r="AQ79" s="5">
        <v>20093.359</v>
      </c>
      <c r="AR79" t="s">
        <v>89</v>
      </c>
      <c r="AS79" t="s">
        <v>218</v>
      </c>
      <c r="AT79">
        <v>0.6</v>
      </c>
      <c r="AU79">
        <v>0.6</v>
      </c>
      <c r="AV79">
        <v>0.6</v>
      </c>
      <c r="AW79">
        <v>0.6</v>
      </c>
      <c r="AX79" t="s">
        <v>91</v>
      </c>
      <c r="AY79">
        <v>1</v>
      </c>
      <c r="AZ79" t="s">
        <v>92</v>
      </c>
      <c r="BA79" t="s">
        <v>93</v>
      </c>
      <c r="BF79" t="s">
        <v>94</v>
      </c>
      <c r="BG79" t="b">
        <v>0</v>
      </c>
      <c r="BI79">
        <v>0</v>
      </c>
      <c r="BJ79" t="s">
        <v>95</v>
      </c>
      <c r="BK79" t="s">
        <v>96</v>
      </c>
      <c r="BL79" t="s">
        <v>97</v>
      </c>
      <c r="BM79" t="s">
        <v>98</v>
      </c>
      <c r="BN79" t="s">
        <v>99</v>
      </c>
      <c r="BO79" t="s">
        <v>100</v>
      </c>
      <c r="BP79" t="s">
        <v>78</v>
      </c>
      <c r="BQ79" t="s">
        <v>87</v>
      </c>
      <c r="BT79" t="s">
        <v>101</v>
      </c>
      <c r="BU79" t="s">
        <v>76</v>
      </c>
      <c r="BV79" t="s">
        <v>232</v>
      </c>
    </row>
    <row r="80" spans="1:74" x14ac:dyDescent="0.35">
      <c r="A80" t="s">
        <v>74</v>
      </c>
      <c r="B80" t="s">
        <v>75</v>
      </c>
      <c r="C80" t="s">
        <v>76</v>
      </c>
      <c r="D80" t="s">
        <v>77</v>
      </c>
      <c r="E80" t="s">
        <v>78</v>
      </c>
      <c r="F80" t="s">
        <v>142</v>
      </c>
      <c r="G80" t="s">
        <v>80</v>
      </c>
      <c r="H80" t="s">
        <v>81</v>
      </c>
      <c r="I80" t="s">
        <v>82</v>
      </c>
      <c r="J80" t="s">
        <v>143</v>
      </c>
      <c r="K80" t="s">
        <v>84</v>
      </c>
      <c r="L80" t="s">
        <v>217</v>
      </c>
      <c r="M80" t="s">
        <v>81</v>
      </c>
      <c r="N80" t="s">
        <v>86</v>
      </c>
      <c r="O80" t="s">
        <v>81</v>
      </c>
      <c r="P80">
        <v>0.36599999999999999</v>
      </c>
      <c r="Q80" s="5">
        <v>2356</v>
      </c>
      <c r="R80">
        <v>-0.05</v>
      </c>
      <c r="S80">
        <v>0</v>
      </c>
      <c r="T80">
        <v>0</v>
      </c>
      <c r="U80">
        <v>0</v>
      </c>
      <c r="V80" s="11">
        <v>0</v>
      </c>
      <c r="W80" s="11">
        <v>0</v>
      </c>
      <c r="X80" s="11">
        <v>516.21</v>
      </c>
      <c r="Y80" s="11">
        <v>140.62</v>
      </c>
      <c r="Z80" s="11">
        <v>375.6</v>
      </c>
      <c r="AA80" s="11">
        <v>0</v>
      </c>
      <c r="AB80" s="11">
        <v>0</v>
      </c>
      <c r="AC80" s="11">
        <v>0</v>
      </c>
      <c r="AD80" t="s">
        <v>87</v>
      </c>
      <c r="AE80" t="s">
        <v>88</v>
      </c>
      <c r="AF80" t="s">
        <v>88</v>
      </c>
      <c r="AG80">
        <v>2.7</v>
      </c>
      <c r="AH80">
        <v>0</v>
      </c>
      <c r="AI80">
        <v>296.66899999999998</v>
      </c>
      <c r="AJ80" s="5">
        <v>1595406</v>
      </c>
      <c r="AK80" s="5">
        <v>9015.6489999999994</v>
      </c>
      <c r="AL80">
        <v>0</v>
      </c>
      <c r="AM80">
        <v>0</v>
      </c>
      <c r="AN80">
        <v>0</v>
      </c>
      <c r="AO80">
        <v>296.303</v>
      </c>
      <c r="AP80" s="5">
        <v>1593050</v>
      </c>
      <c r="AQ80" s="5">
        <v>9015.6990000000005</v>
      </c>
      <c r="AR80" t="s">
        <v>89</v>
      </c>
      <c r="AS80" t="s">
        <v>218</v>
      </c>
      <c r="AT80">
        <v>0.6</v>
      </c>
      <c r="AU80">
        <v>0.6</v>
      </c>
      <c r="AV80">
        <v>0.6</v>
      </c>
      <c r="AW80">
        <v>0.6</v>
      </c>
      <c r="AX80" t="s">
        <v>91</v>
      </c>
      <c r="AY80">
        <v>1</v>
      </c>
      <c r="AZ80" t="s">
        <v>92</v>
      </c>
      <c r="BA80" t="s">
        <v>93</v>
      </c>
      <c r="BF80" t="s">
        <v>94</v>
      </c>
      <c r="BG80" t="b">
        <v>0</v>
      </c>
      <c r="BI80">
        <v>0</v>
      </c>
      <c r="BJ80" t="s">
        <v>95</v>
      </c>
      <c r="BK80" t="s">
        <v>96</v>
      </c>
      <c r="BL80" t="s">
        <v>97</v>
      </c>
      <c r="BM80" t="s">
        <v>98</v>
      </c>
      <c r="BN80" t="s">
        <v>99</v>
      </c>
      <c r="BO80" t="s">
        <v>100</v>
      </c>
      <c r="BP80" t="s">
        <v>78</v>
      </c>
      <c r="BQ80" t="s">
        <v>87</v>
      </c>
      <c r="BT80" t="s">
        <v>101</v>
      </c>
      <c r="BU80" t="s">
        <v>76</v>
      </c>
      <c r="BV80" t="s">
        <v>233</v>
      </c>
    </row>
    <row r="81" spans="1:74" x14ac:dyDescent="0.35">
      <c r="A81" t="s">
        <v>74</v>
      </c>
      <c r="B81" t="s">
        <v>75</v>
      </c>
      <c r="C81" t="s">
        <v>76</v>
      </c>
      <c r="D81" t="s">
        <v>77</v>
      </c>
      <c r="E81" t="s">
        <v>78</v>
      </c>
      <c r="F81" t="s">
        <v>145</v>
      </c>
      <c r="G81" t="s">
        <v>80</v>
      </c>
      <c r="H81" t="s">
        <v>81</v>
      </c>
      <c r="I81" t="s">
        <v>82</v>
      </c>
      <c r="J81" t="s">
        <v>146</v>
      </c>
      <c r="K81" t="s">
        <v>84</v>
      </c>
      <c r="L81" t="s">
        <v>217</v>
      </c>
      <c r="M81" t="s">
        <v>81</v>
      </c>
      <c r="N81" t="s">
        <v>86</v>
      </c>
      <c r="O81" t="s">
        <v>81</v>
      </c>
      <c r="P81">
        <v>0.46400000000000002</v>
      </c>
      <c r="Q81">
        <v>899</v>
      </c>
      <c r="R81">
        <v>-3.4000000000000002E-2</v>
      </c>
      <c r="S81">
        <v>0</v>
      </c>
      <c r="T81">
        <v>0</v>
      </c>
      <c r="U81">
        <v>0</v>
      </c>
      <c r="V81" s="11">
        <v>0</v>
      </c>
      <c r="W81" s="11">
        <v>0</v>
      </c>
      <c r="X81" s="11">
        <v>516.21</v>
      </c>
      <c r="Y81" s="11">
        <v>140.62</v>
      </c>
      <c r="Z81" s="11">
        <v>375.6</v>
      </c>
      <c r="AA81" s="11">
        <v>0</v>
      </c>
      <c r="AB81" s="11">
        <v>0</v>
      </c>
      <c r="AC81" s="11">
        <v>0</v>
      </c>
      <c r="AD81" t="s">
        <v>87</v>
      </c>
      <c r="AE81" t="s">
        <v>88</v>
      </c>
      <c r="AF81" t="s">
        <v>88</v>
      </c>
      <c r="AG81">
        <v>2.7</v>
      </c>
      <c r="AH81">
        <v>0</v>
      </c>
      <c r="AI81">
        <v>225.58699999999999</v>
      </c>
      <c r="AJ81" s="5">
        <v>1318712</v>
      </c>
      <c r="AK81" s="5">
        <v>33597.811999999998</v>
      </c>
      <c r="AL81">
        <v>0</v>
      </c>
      <c r="AM81">
        <v>0</v>
      </c>
      <c r="AN81">
        <v>0</v>
      </c>
      <c r="AO81">
        <v>225.12299999999999</v>
      </c>
      <c r="AP81" s="5">
        <v>1317813</v>
      </c>
      <c r="AQ81" s="5">
        <v>33597.845999999998</v>
      </c>
      <c r="AR81" t="s">
        <v>89</v>
      </c>
      <c r="AS81" t="s">
        <v>218</v>
      </c>
      <c r="AT81">
        <v>0.6</v>
      </c>
      <c r="AU81">
        <v>0.6</v>
      </c>
      <c r="AV81">
        <v>0.6</v>
      </c>
      <c r="AW81">
        <v>0.6</v>
      </c>
      <c r="AX81" t="s">
        <v>91</v>
      </c>
      <c r="AY81">
        <v>1</v>
      </c>
      <c r="AZ81" t="s">
        <v>92</v>
      </c>
      <c r="BA81" t="s">
        <v>93</v>
      </c>
      <c r="BF81" t="s">
        <v>94</v>
      </c>
      <c r="BG81" t="b">
        <v>0</v>
      </c>
      <c r="BI81">
        <v>0</v>
      </c>
      <c r="BJ81" t="s">
        <v>95</v>
      </c>
      <c r="BK81" t="s">
        <v>96</v>
      </c>
      <c r="BL81" t="s">
        <v>97</v>
      </c>
      <c r="BM81" t="s">
        <v>98</v>
      </c>
      <c r="BN81" t="s">
        <v>99</v>
      </c>
      <c r="BO81" t="s">
        <v>100</v>
      </c>
      <c r="BP81" t="s">
        <v>78</v>
      </c>
      <c r="BQ81" t="s">
        <v>87</v>
      </c>
      <c r="BT81" t="s">
        <v>101</v>
      </c>
      <c r="BU81" t="s">
        <v>76</v>
      </c>
      <c r="BV81" t="s">
        <v>234</v>
      </c>
    </row>
    <row r="82" spans="1:74" x14ac:dyDescent="0.35">
      <c r="A82" t="s">
        <v>74</v>
      </c>
      <c r="B82" t="s">
        <v>75</v>
      </c>
      <c r="C82" t="s">
        <v>148</v>
      </c>
      <c r="D82" t="s">
        <v>149</v>
      </c>
      <c r="E82" t="s">
        <v>78</v>
      </c>
      <c r="F82" t="s">
        <v>150</v>
      </c>
      <c r="G82" t="s">
        <v>80</v>
      </c>
      <c r="H82" t="s">
        <v>81</v>
      </c>
      <c r="I82" t="s">
        <v>82</v>
      </c>
      <c r="J82" t="s">
        <v>83</v>
      </c>
      <c r="K82" t="s">
        <v>84</v>
      </c>
      <c r="L82" t="s">
        <v>217</v>
      </c>
      <c r="M82" t="s">
        <v>81</v>
      </c>
      <c r="N82" t="s">
        <v>151</v>
      </c>
      <c r="O82" t="s">
        <v>81</v>
      </c>
      <c r="P82">
        <v>1.024</v>
      </c>
      <c r="Q82" s="5">
        <v>3044</v>
      </c>
      <c r="R82">
        <v>-0.155</v>
      </c>
      <c r="S82">
        <v>0</v>
      </c>
      <c r="T82">
        <v>0</v>
      </c>
      <c r="U82">
        <v>0</v>
      </c>
      <c r="V82" s="11">
        <v>0</v>
      </c>
      <c r="W82" s="11">
        <v>0</v>
      </c>
      <c r="X82" s="11">
        <v>516.21</v>
      </c>
      <c r="Y82" s="11">
        <v>140.62</v>
      </c>
      <c r="Z82" s="11">
        <v>375.6</v>
      </c>
      <c r="AA82" s="11">
        <v>0</v>
      </c>
      <c r="AB82" s="11">
        <v>0</v>
      </c>
      <c r="AC82" s="11">
        <v>0</v>
      </c>
      <c r="AD82" t="s">
        <v>87</v>
      </c>
      <c r="AE82" t="s">
        <v>88</v>
      </c>
      <c r="AF82" t="s">
        <v>88</v>
      </c>
      <c r="AG82">
        <v>2.7</v>
      </c>
      <c r="AH82">
        <v>0</v>
      </c>
      <c r="AI82">
        <v>195.679</v>
      </c>
      <c r="AJ82" s="5">
        <v>1333885</v>
      </c>
      <c r="AK82" s="5">
        <v>31885.170999999998</v>
      </c>
      <c r="AL82">
        <v>0</v>
      </c>
      <c r="AM82">
        <v>0</v>
      </c>
      <c r="AN82">
        <v>0</v>
      </c>
      <c r="AO82">
        <v>194.655</v>
      </c>
      <c r="AP82" s="5">
        <v>1330841</v>
      </c>
      <c r="AQ82" s="5">
        <v>31885.326000000001</v>
      </c>
      <c r="AR82" t="s">
        <v>89</v>
      </c>
      <c r="AS82" t="s">
        <v>218</v>
      </c>
      <c r="AT82">
        <v>0.6</v>
      </c>
      <c r="AU82">
        <v>0.6</v>
      </c>
      <c r="AV82">
        <v>0.6</v>
      </c>
      <c r="AW82">
        <v>0.6</v>
      </c>
      <c r="AX82" t="s">
        <v>91</v>
      </c>
      <c r="AY82">
        <v>1</v>
      </c>
      <c r="AZ82" t="s">
        <v>92</v>
      </c>
      <c r="BA82" t="s">
        <v>93</v>
      </c>
      <c r="BF82" t="s">
        <v>94</v>
      </c>
      <c r="BG82" t="b">
        <v>0</v>
      </c>
      <c r="BI82">
        <v>0</v>
      </c>
      <c r="BJ82" t="s">
        <v>95</v>
      </c>
      <c r="BK82" t="s">
        <v>96</v>
      </c>
      <c r="BL82" t="s">
        <v>97</v>
      </c>
      <c r="BM82" t="s">
        <v>98</v>
      </c>
      <c r="BN82" t="s">
        <v>99</v>
      </c>
      <c r="BO82" t="s">
        <v>100</v>
      </c>
      <c r="BP82" t="s">
        <v>78</v>
      </c>
      <c r="BQ82" t="s">
        <v>87</v>
      </c>
      <c r="BT82" t="s">
        <v>101</v>
      </c>
      <c r="BU82" t="s">
        <v>148</v>
      </c>
      <c r="BV82" t="s">
        <v>235</v>
      </c>
    </row>
    <row r="83" spans="1:74" x14ac:dyDescent="0.35">
      <c r="A83" t="s">
        <v>74</v>
      </c>
      <c r="B83" t="s">
        <v>75</v>
      </c>
      <c r="C83" t="s">
        <v>148</v>
      </c>
      <c r="D83" t="s">
        <v>149</v>
      </c>
      <c r="E83" t="s">
        <v>78</v>
      </c>
      <c r="F83" t="s">
        <v>153</v>
      </c>
      <c r="G83" t="s">
        <v>80</v>
      </c>
      <c r="H83" t="s">
        <v>81</v>
      </c>
      <c r="I83" t="s">
        <v>82</v>
      </c>
      <c r="J83" t="s">
        <v>104</v>
      </c>
      <c r="K83" t="s">
        <v>84</v>
      </c>
      <c r="L83" t="s">
        <v>217</v>
      </c>
      <c r="M83" t="s">
        <v>81</v>
      </c>
      <c r="N83" t="s">
        <v>151</v>
      </c>
      <c r="O83" t="s">
        <v>81</v>
      </c>
      <c r="P83">
        <v>1.0649999999999999</v>
      </c>
      <c r="Q83" s="5">
        <v>3465</v>
      </c>
      <c r="R83">
        <v>-0.09</v>
      </c>
      <c r="S83">
        <v>0</v>
      </c>
      <c r="T83">
        <v>0</v>
      </c>
      <c r="U83">
        <v>0</v>
      </c>
      <c r="V83" s="11">
        <v>0</v>
      </c>
      <c r="W83" s="11">
        <v>0</v>
      </c>
      <c r="X83" s="11">
        <v>516.21</v>
      </c>
      <c r="Y83" s="11">
        <v>140.62</v>
      </c>
      <c r="Z83" s="11">
        <v>375.6</v>
      </c>
      <c r="AA83" s="11">
        <v>0</v>
      </c>
      <c r="AB83" s="11">
        <v>0</v>
      </c>
      <c r="AC83" s="11">
        <v>0</v>
      </c>
      <c r="AD83" t="s">
        <v>87</v>
      </c>
      <c r="AE83" t="s">
        <v>88</v>
      </c>
      <c r="AF83" t="s">
        <v>88</v>
      </c>
      <c r="AG83">
        <v>2.7</v>
      </c>
      <c r="AH83">
        <v>0</v>
      </c>
      <c r="AI83">
        <v>280.16800000000001</v>
      </c>
      <c r="AJ83" s="5">
        <v>1430267</v>
      </c>
      <c r="AK83" s="5">
        <v>22740.739000000001</v>
      </c>
      <c r="AL83">
        <v>0</v>
      </c>
      <c r="AM83">
        <v>0</v>
      </c>
      <c r="AN83">
        <v>0</v>
      </c>
      <c r="AO83">
        <v>279.10300000000001</v>
      </c>
      <c r="AP83" s="5">
        <v>1426802</v>
      </c>
      <c r="AQ83" s="5">
        <v>22740.829000000002</v>
      </c>
      <c r="AR83" t="s">
        <v>89</v>
      </c>
      <c r="AS83" t="s">
        <v>218</v>
      </c>
      <c r="AT83">
        <v>0.6</v>
      </c>
      <c r="AU83">
        <v>0.6</v>
      </c>
      <c r="AV83">
        <v>0.6</v>
      </c>
      <c r="AW83">
        <v>0.6</v>
      </c>
      <c r="AX83" t="s">
        <v>91</v>
      </c>
      <c r="AY83">
        <v>1</v>
      </c>
      <c r="AZ83" t="s">
        <v>92</v>
      </c>
      <c r="BA83" t="s">
        <v>93</v>
      </c>
      <c r="BF83" t="s">
        <v>94</v>
      </c>
      <c r="BG83" t="b">
        <v>0</v>
      </c>
      <c r="BI83">
        <v>0</v>
      </c>
      <c r="BJ83" t="s">
        <v>95</v>
      </c>
      <c r="BK83" t="s">
        <v>96</v>
      </c>
      <c r="BL83" t="s">
        <v>97</v>
      </c>
      <c r="BM83" t="s">
        <v>98</v>
      </c>
      <c r="BN83" t="s">
        <v>99</v>
      </c>
      <c r="BO83" t="s">
        <v>100</v>
      </c>
      <c r="BP83" t="s">
        <v>78</v>
      </c>
      <c r="BQ83" t="s">
        <v>87</v>
      </c>
      <c r="BT83" t="s">
        <v>101</v>
      </c>
      <c r="BU83" t="s">
        <v>148</v>
      </c>
      <c r="BV83" t="s">
        <v>236</v>
      </c>
    </row>
    <row r="84" spans="1:74" x14ac:dyDescent="0.35">
      <c r="A84" t="s">
        <v>74</v>
      </c>
      <c r="B84" t="s">
        <v>75</v>
      </c>
      <c r="C84" t="s">
        <v>148</v>
      </c>
      <c r="D84" t="s">
        <v>149</v>
      </c>
      <c r="E84" t="s">
        <v>78</v>
      </c>
      <c r="F84" t="s">
        <v>155</v>
      </c>
      <c r="G84" t="s">
        <v>80</v>
      </c>
      <c r="H84" t="s">
        <v>81</v>
      </c>
      <c r="I84" t="s">
        <v>82</v>
      </c>
      <c r="J84" t="s">
        <v>107</v>
      </c>
      <c r="K84" t="s">
        <v>84</v>
      </c>
      <c r="L84" t="s">
        <v>217</v>
      </c>
      <c r="M84" t="s">
        <v>81</v>
      </c>
      <c r="N84" t="s">
        <v>151</v>
      </c>
      <c r="O84" t="s">
        <v>81</v>
      </c>
      <c r="P84">
        <v>0.76400000000000001</v>
      </c>
      <c r="Q84" s="5">
        <v>3832</v>
      </c>
      <c r="R84">
        <v>-0.40600000000000003</v>
      </c>
      <c r="S84">
        <v>0</v>
      </c>
      <c r="T84">
        <v>0</v>
      </c>
      <c r="U84">
        <v>0</v>
      </c>
      <c r="V84" s="11">
        <v>0</v>
      </c>
      <c r="W84" s="11">
        <v>0</v>
      </c>
      <c r="X84" s="11">
        <v>516.21</v>
      </c>
      <c r="Y84" s="11">
        <v>140.62</v>
      </c>
      <c r="Z84" s="11">
        <v>375.6</v>
      </c>
      <c r="AA84" s="11">
        <v>0</v>
      </c>
      <c r="AB84" s="11">
        <v>0</v>
      </c>
      <c r="AC84" s="11">
        <v>0</v>
      </c>
      <c r="AD84" t="s">
        <v>87</v>
      </c>
      <c r="AE84" t="s">
        <v>88</v>
      </c>
      <c r="AF84" t="s">
        <v>88</v>
      </c>
      <c r="AG84">
        <v>2.7</v>
      </c>
      <c r="AH84">
        <v>0</v>
      </c>
      <c r="AI84">
        <v>231.11199999999999</v>
      </c>
      <c r="AJ84" s="5">
        <v>1386277</v>
      </c>
      <c r="AK84" s="5">
        <v>22105.901999999998</v>
      </c>
      <c r="AL84">
        <v>0</v>
      </c>
      <c r="AM84">
        <v>0</v>
      </c>
      <c r="AN84">
        <v>0</v>
      </c>
      <c r="AO84">
        <v>230.34800000000001</v>
      </c>
      <c r="AP84" s="5">
        <v>1382445</v>
      </c>
      <c r="AQ84" s="5">
        <v>22106.308000000001</v>
      </c>
      <c r="AR84" t="s">
        <v>89</v>
      </c>
      <c r="AS84" t="s">
        <v>218</v>
      </c>
      <c r="AT84">
        <v>0.6</v>
      </c>
      <c r="AU84">
        <v>0.6</v>
      </c>
      <c r="AV84">
        <v>0.6</v>
      </c>
      <c r="AW84">
        <v>0.6</v>
      </c>
      <c r="AX84" t="s">
        <v>91</v>
      </c>
      <c r="AY84">
        <v>1</v>
      </c>
      <c r="AZ84" t="s">
        <v>92</v>
      </c>
      <c r="BA84" t="s">
        <v>93</v>
      </c>
      <c r="BF84" t="s">
        <v>94</v>
      </c>
      <c r="BG84" t="b">
        <v>0</v>
      </c>
      <c r="BI84">
        <v>0</v>
      </c>
      <c r="BJ84" t="s">
        <v>95</v>
      </c>
      <c r="BK84" t="s">
        <v>96</v>
      </c>
      <c r="BL84" t="s">
        <v>97</v>
      </c>
      <c r="BM84" t="s">
        <v>98</v>
      </c>
      <c r="BN84" t="s">
        <v>99</v>
      </c>
      <c r="BO84" t="s">
        <v>100</v>
      </c>
      <c r="BP84" t="s">
        <v>78</v>
      </c>
      <c r="BQ84" t="s">
        <v>87</v>
      </c>
      <c r="BT84" t="s">
        <v>101</v>
      </c>
      <c r="BU84" t="s">
        <v>148</v>
      </c>
      <c r="BV84" t="s">
        <v>237</v>
      </c>
    </row>
    <row r="85" spans="1:74" x14ac:dyDescent="0.35">
      <c r="A85" t="s">
        <v>74</v>
      </c>
      <c r="B85" t="s">
        <v>75</v>
      </c>
      <c r="C85" t="s">
        <v>148</v>
      </c>
      <c r="D85" t="s">
        <v>149</v>
      </c>
      <c r="E85" t="s">
        <v>78</v>
      </c>
      <c r="F85" t="s">
        <v>157</v>
      </c>
      <c r="G85" t="s">
        <v>80</v>
      </c>
      <c r="H85" t="s">
        <v>81</v>
      </c>
      <c r="I85" t="s">
        <v>82</v>
      </c>
      <c r="J85" t="s">
        <v>110</v>
      </c>
      <c r="K85" t="s">
        <v>84</v>
      </c>
      <c r="L85" t="s">
        <v>217</v>
      </c>
      <c r="M85" t="s">
        <v>81</v>
      </c>
      <c r="N85" t="s">
        <v>151</v>
      </c>
      <c r="O85" t="s">
        <v>81</v>
      </c>
      <c r="P85">
        <v>0.44500000000000001</v>
      </c>
      <c r="Q85" s="5">
        <v>3930</v>
      </c>
      <c r="R85">
        <v>-8.2000000000000003E-2</v>
      </c>
      <c r="S85">
        <v>0</v>
      </c>
      <c r="T85">
        <v>0</v>
      </c>
      <c r="U85">
        <v>0</v>
      </c>
      <c r="V85" s="11">
        <v>0</v>
      </c>
      <c r="W85" s="11">
        <v>0</v>
      </c>
      <c r="X85" s="11">
        <v>516.21</v>
      </c>
      <c r="Y85" s="11">
        <v>140.62</v>
      </c>
      <c r="Z85" s="11">
        <v>375.6</v>
      </c>
      <c r="AA85" s="11">
        <v>0</v>
      </c>
      <c r="AB85" s="11">
        <v>0</v>
      </c>
      <c r="AC85" s="11">
        <v>0</v>
      </c>
      <c r="AD85" t="s">
        <v>87</v>
      </c>
      <c r="AE85" t="s">
        <v>88</v>
      </c>
      <c r="AF85" t="s">
        <v>88</v>
      </c>
      <c r="AG85">
        <v>2.7</v>
      </c>
      <c r="AH85">
        <v>0</v>
      </c>
      <c r="AI85">
        <v>266.70299999999997</v>
      </c>
      <c r="AJ85" s="5">
        <v>1440075</v>
      </c>
      <c r="AK85" s="5">
        <v>19130.120999999999</v>
      </c>
      <c r="AL85">
        <v>0</v>
      </c>
      <c r="AM85">
        <v>0</v>
      </c>
      <c r="AN85">
        <v>0</v>
      </c>
      <c r="AO85">
        <v>266.25799999999998</v>
      </c>
      <c r="AP85" s="5">
        <v>1436145</v>
      </c>
      <c r="AQ85" s="5">
        <v>19130.203000000001</v>
      </c>
      <c r="AR85" t="s">
        <v>89</v>
      </c>
      <c r="AS85" t="s">
        <v>218</v>
      </c>
      <c r="AT85">
        <v>0.6</v>
      </c>
      <c r="AU85">
        <v>0.6</v>
      </c>
      <c r="AV85">
        <v>0.6</v>
      </c>
      <c r="AW85">
        <v>0.6</v>
      </c>
      <c r="AX85" t="s">
        <v>91</v>
      </c>
      <c r="AY85">
        <v>1</v>
      </c>
      <c r="AZ85" t="s">
        <v>92</v>
      </c>
      <c r="BA85" t="s">
        <v>93</v>
      </c>
      <c r="BF85" t="s">
        <v>94</v>
      </c>
      <c r="BG85" t="b">
        <v>0</v>
      </c>
      <c r="BI85">
        <v>0</v>
      </c>
      <c r="BJ85" t="s">
        <v>95</v>
      </c>
      <c r="BK85" t="s">
        <v>96</v>
      </c>
      <c r="BL85" t="s">
        <v>97</v>
      </c>
      <c r="BM85" t="s">
        <v>98</v>
      </c>
      <c r="BN85" t="s">
        <v>99</v>
      </c>
      <c r="BO85" t="s">
        <v>100</v>
      </c>
      <c r="BP85" t="s">
        <v>78</v>
      </c>
      <c r="BQ85" t="s">
        <v>87</v>
      </c>
      <c r="BT85" t="s">
        <v>101</v>
      </c>
      <c r="BU85" t="s">
        <v>148</v>
      </c>
      <c r="BV85" t="s">
        <v>238</v>
      </c>
    </row>
    <row r="86" spans="1:74" x14ac:dyDescent="0.35">
      <c r="A86" t="s">
        <v>74</v>
      </c>
      <c r="B86" t="s">
        <v>75</v>
      </c>
      <c r="C86" t="s">
        <v>148</v>
      </c>
      <c r="D86" t="s">
        <v>149</v>
      </c>
      <c r="E86" t="s">
        <v>78</v>
      </c>
      <c r="F86" t="s">
        <v>159</v>
      </c>
      <c r="G86" t="s">
        <v>80</v>
      </c>
      <c r="H86" t="s">
        <v>81</v>
      </c>
      <c r="I86" t="s">
        <v>82</v>
      </c>
      <c r="J86" t="s">
        <v>113</v>
      </c>
      <c r="K86" t="s">
        <v>84</v>
      </c>
      <c r="L86" t="s">
        <v>217</v>
      </c>
      <c r="M86" t="s">
        <v>81</v>
      </c>
      <c r="N86" t="s">
        <v>151</v>
      </c>
      <c r="O86" t="s">
        <v>81</v>
      </c>
      <c r="P86">
        <v>0.20200000000000001</v>
      </c>
      <c r="Q86" s="5">
        <v>3525</v>
      </c>
      <c r="R86">
        <v>-3.9E-2</v>
      </c>
      <c r="S86">
        <v>0</v>
      </c>
      <c r="T86">
        <v>0</v>
      </c>
      <c r="U86">
        <v>0</v>
      </c>
      <c r="V86" s="11">
        <v>0</v>
      </c>
      <c r="W86" s="11">
        <v>0</v>
      </c>
      <c r="X86" s="11">
        <v>516.21</v>
      </c>
      <c r="Y86" s="11">
        <v>140.62</v>
      </c>
      <c r="Z86" s="11">
        <v>375.6</v>
      </c>
      <c r="AA86" s="11">
        <v>0</v>
      </c>
      <c r="AB86" s="11">
        <v>0</v>
      </c>
      <c r="AC86" s="11">
        <v>0</v>
      </c>
      <c r="AD86" t="s">
        <v>87</v>
      </c>
      <c r="AE86" t="s">
        <v>88</v>
      </c>
      <c r="AF86" t="s">
        <v>88</v>
      </c>
      <c r="AG86">
        <v>2.7</v>
      </c>
      <c r="AH86">
        <v>0</v>
      </c>
      <c r="AI86">
        <v>207.82499999999999</v>
      </c>
      <c r="AJ86" s="5">
        <v>1373601</v>
      </c>
      <c r="AK86" s="5">
        <v>22807.4</v>
      </c>
      <c r="AL86">
        <v>0</v>
      </c>
      <c r="AM86">
        <v>0</v>
      </c>
      <c r="AN86">
        <v>0</v>
      </c>
      <c r="AO86">
        <v>207.62299999999999</v>
      </c>
      <c r="AP86" s="5">
        <v>1370076</v>
      </c>
      <c r="AQ86" s="5">
        <v>22807.438999999998</v>
      </c>
      <c r="AR86" t="s">
        <v>89</v>
      </c>
      <c r="AS86" t="s">
        <v>218</v>
      </c>
      <c r="AT86">
        <v>0.6</v>
      </c>
      <c r="AU86">
        <v>0.6</v>
      </c>
      <c r="AV86">
        <v>0.6</v>
      </c>
      <c r="AW86">
        <v>0.6</v>
      </c>
      <c r="AX86" t="s">
        <v>91</v>
      </c>
      <c r="AY86">
        <v>1</v>
      </c>
      <c r="AZ86" t="s">
        <v>92</v>
      </c>
      <c r="BA86" t="s">
        <v>93</v>
      </c>
      <c r="BF86" t="s">
        <v>94</v>
      </c>
      <c r="BG86" t="b">
        <v>0</v>
      </c>
      <c r="BI86">
        <v>0</v>
      </c>
      <c r="BJ86" t="s">
        <v>95</v>
      </c>
      <c r="BK86" t="s">
        <v>96</v>
      </c>
      <c r="BL86" t="s">
        <v>97</v>
      </c>
      <c r="BM86" t="s">
        <v>98</v>
      </c>
      <c r="BN86" t="s">
        <v>99</v>
      </c>
      <c r="BO86" t="s">
        <v>100</v>
      </c>
      <c r="BP86" t="s">
        <v>78</v>
      </c>
      <c r="BQ86" t="s">
        <v>87</v>
      </c>
      <c r="BT86" t="s">
        <v>101</v>
      </c>
      <c r="BU86" t="s">
        <v>148</v>
      </c>
      <c r="BV86" t="s">
        <v>239</v>
      </c>
    </row>
    <row r="87" spans="1:74" x14ac:dyDescent="0.35">
      <c r="A87" t="s">
        <v>74</v>
      </c>
      <c r="B87" t="s">
        <v>75</v>
      </c>
      <c r="C87" t="s">
        <v>148</v>
      </c>
      <c r="D87" t="s">
        <v>149</v>
      </c>
      <c r="E87" t="s">
        <v>78</v>
      </c>
      <c r="F87" t="s">
        <v>161</v>
      </c>
      <c r="G87" t="s">
        <v>80</v>
      </c>
      <c r="H87" t="s">
        <v>81</v>
      </c>
      <c r="I87" t="s">
        <v>82</v>
      </c>
      <c r="J87" t="s">
        <v>116</v>
      </c>
      <c r="K87" t="s">
        <v>84</v>
      </c>
      <c r="L87" t="s">
        <v>217</v>
      </c>
      <c r="M87" t="s">
        <v>81</v>
      </c>
      <c r="N87" t="s">
        <v>151</v>
      </c>
      <c r="O87" t="s">
        <v>81</v>
      </c>
      <c r="P87">
        <v>0.51900000000000002</v>
      </c>
      <c r="Q87" s="5">
        <v>4354</v>
      </c>
      <c r="R87">
        <v>-0.08</v>
      </c>
      <c r="S87">
        <v>0</v>
      </c>
      <c r="T87">
        <v>0</v>
      </c>
      <c r="U87">
        <v>0</v>
      </c>
      <c r="V87" s="11">
        <v>0</v>
      </c>
      <c r="W87" s="11">
        <v>0</v>
      </c>
      <c r="X87" s="11">
        <v>516.21</v>
      </c>
      <c r="Y87" s="11">
        <v>140.62</v>
      </c>
      <c r="Z87" s="11">
        <v>375.6</v>
      </c>
      <c r="AA87" s="11">
        <v>0</v>
      </c>
      <c r="AB87" s="11">
        <v>0</v>
      </c>
      <c r="AC87" s="11">
        <v>0</v>
      </c>
      <c r="AD87" t="s">
        <v>87</v>
      </c>
      <c r="AE87" t="s">
        <v>88</v>
      </c>
      <c r="AF87" t="s">
        <v>88</v>
      </c>
      <c r="AG87">
        <v>2.7</v>
      </c>
      <c r="AH87">
        <v>0</v>
      </c>
      <c r="AI87">
        <v>252.65899999999999</v>
      </c>
      <c r="AJ87" s="5">
        <v>1485160</v>
      </c>
      <c r="AK87" s="5">
        <v>14311.504999999999</v>
      </c>
      <c r="AL87">
        <v>0</v>
      </c>
      <c r="AM87">
        <v>0</v>
      </c>
      <c r="AN87">
        <v>0</v>
      </c>
      <c r="AO87">
        <v>252.14</v>
      </c>
      <c r="AP87" s="5">
        <v>1480806</v>
      </c>
      <c r="AQ87" s="5">
        <v>14311.584999999999</v>
      </c>
      <c r="AR87" t="s">
        <v>89</v>
      </c>
      <c r="AS87" t="s">
        <v>218</v>
      </c>
      <c r="AT87">
        <v>0.6</v>
      </c>
      <c r="AU87">
        <v>0.6</v>
      </c>
      <c r="AV87">
        <v>0.6</v>
      </c>
      <c r="AW87">
        <v>0.6</v>
      </c>
      <c r="AX87" t="s">
        <v>91</v>
      </c>
      <c r="AY87">
        <v>1</v>
      </c>
      <c r="AZ87" t="s">
        <v>92</v>
      </c>
      <c r="BA87" t="s">
        <v>93</v>
      </c>
      <c r="BF87" t="s">
        <v>94</v>
      </c>
      <c r="BG87" t="b">
        <v>0</v>
      </c>
      <c r="BI87">
        <v>0</v>
      </c>
      <c r="BJ87" t="s">
        <v>95</v>
      </c>
      <c r="BK87" t="s">
        <v>96</v>
      </c>
      <c r="BL87" t="s">
        <v>97</v>
      </c>
      <c r="BM87" t="s">
        <v>98</v>
      </c>
      <c r="BN87" t="s">
        <v>99</v>
      </c>
      <c r="BO87" t="s">
        <v>100</v>
      </c>
      <c r="BP87" t="s">
        <v>78</v>
      </c>
      <c r="BQ87" t="s">
        <v>87</v>
      </c>
      <c r="BT87" t="s">
        <v>101</v>
      </c>
      <c r="BU87" t="s">
        <v>148</v>
      </c>
      <c r="BV87" t="s">
        <v>240</v>
      </c>
    </row>
    <row r="88" spans="1:74" x14ac:dyDescent="0.35">
      <c r="A88" t="s">
        <v>74</v>
      </c>
      <c r="B88" t="s">
        <v>75</v>
      </c>
      <c r="C88" t="s">
        <v>148</v>
      </c>
      <c r="D88" t="s">
        <v>149</v>
      </c>
      <c r="E88" t="s">
        <v>78</v>
      </c>
      <c r="F88" t="s">
        <v>163</v>
      </c>
      <c r="G88" t="s">
        <v>80</v>
      </c>
      <c r="H88" t="s">
        <v>81</v>
      </c>
      <c r="I88" t="s">
        <v>82</v>
      </c>
      <c r="J88" t="s">
        <v>119</v>
      </c>
      <c r="K88" t="s">
        <v>84</v>
      </c>
      <c r="L88" t="s">
        <v>217</v>
      </c>
      <c r="M88" t="s">
        <v>81</v>
      </c>
      <c r="N88" t="s">
        <v>151</v>
      </c>
      <c r="O88" t="s">
        <v>81</v>
      </c>
      <c r="P88">
        <v>0.79</v>
      </c>
      <c r="Q88" s="5">
        <v>3793</v>
      </c>
      <c r="R88">
        <v>-0.13</v>
      </c>
      <c r="S88">
        <v>0</v>
      </c>
      <c r="T88">
        <v>0</v>
      </c>
      <c r="U88">
        <v>0</v>
      </c>
      <c r="V88" s="11">
        <v>0</v>
      </c>
      <c r="W88" s="11">
        <v>0</v>
      </c>
      <c r="X88" s="11">
        <v>516.21</v>
      </c>
      <c r="Y88" s="11">
        <v>140.62</v>
      </c>
      <c r="Z88" s="11">
        <v>375.6</v>
      </c>
      <c r="AA88" s="11">
        <v>0</v>
      </c>
      <c r="AB88" s="11">
        <v>0</v>
      </c>
      <c r="AC88" s="11">
        <v>0</v>
      </c>
      <c r="AD88" t="s">
        <v>87</v>
      </c>
      <c r="AE88" t="s">
        <v>88</v>
      </c>
      <c r="AF88" t="s">
        <v>88</v>
      </c>
      <c r="AG88">
        <v>2.7</v>
      </c>
      <c r="AH88">
        <v>0</v>
      </c>
      <c r="AI88">
        <v>269.93</v>
      </c>
      <c r="AJ88" s="5">
        <v>1464400</v>
      </c>
      <c r="AK88" s="5">
        <v>19792.830000000002</v>
      </c>
      <c r="AL88">
        <v>0</v>
      </c>
      <c r="AM88">
        <v>0</v>
      </c>
      <c r="AN88">
        <v>0</v>
      </c>
      <c r="AO88">
        <v>269.14</v>
      </c>
      <c r="AP88" s="5">
        <v>1460607</v>
      </c>
      <c r="AQ88" s="5">
        <v>19792.96</v>
      </c>
      <c r="AR88" t="s">
        <v>89</v>
      </c>
      <c r="AS88" t="s">
        <v>218</v>
      </c>
      <c r="AT88">
        <v>0.6</v>
      </c>
      <c r="AU88">
        <v>0.6</v>
      </c>
      <c r="AV88">
        <v>0.6</v>
      </c>
      <c r="AW88">
        <v>0.6</v>
      </c>
      <c r="AX88" t="s">
        <v>91</v>
      </c>
      <c r="AY88">
        <v>1</v>
      </c>
      <c r="AZ88" t="s">
        <v>92</v>
      </c>
      <c r="BA88" t="s">
        <v>93</v>
      </c>
      <c r="BF88" t="s">
        <v>94</v>
      </c>
      <c r="BG88" t="b">
        <v>0</v>
      </c>
      <c r="BI88">
        <v>0</v>
      </c>
      <c r="BJ88" t="s">
        <v>95</v>
      </c>
      <c r="BK88" t="s">
        <v>96</v>
      </c>
      <c r="BL88" t="s">
        <v>97</v>
      </c>
      <c r="BM88" t="s">
        <v>98</v>
      </c>
      <c r="BN88" t="s">
        <v>99</v>
      </c>
      <c r="BO88" t="s">
        <v>100</v>
      </c>
      <c r="BP88" t="s">
        <v>78</v>
      </c>
      <c r="BQ88" t="s">
        <v>87</v>
      </c>
      <c r="BT88" t="s">
        <v>101</v>
      </c>
      <c r="BU88" t="s">
        <v>148</v>
      </c>
      <c r="BV88" t="s">
        <v>241</v>
      </c>
    </row>
    <row r="89" spans="1:74" x14ac:dyDescent="0.35">
      <c r="A89" t="s">
        <v>74</v>
      </c>
      <c r="B89" t="s">
        <v>75</v>
      </c>
      <c r="C89" t="s">
        <v>148</v>
      </c>
      <c r="D89" t="s">
        <v>149</v>
      </c>
      <c r="E89" t="s">
        <v>78</v>
      </c>
      <c r="F89" t="s">
        <v>165</v>
      </c>
      <c r="G89" t="s">
        <v>80</v>
      </c>
      <c r="H89" t="s">
        <v>81</v>
      </c>
      <c r="I89" t="s">
        <v>82</v>
      </c>
      <c r="J89" t="s">
        <v>122</v>
      </c>
      <c r="K89" t="s">
        <v>84</v>
      </c>
      <c r="L89" t="s">
        <v>217</v>
      </c>
      <c r="M89" t="s">
        <v>81</v>
      </c>
      <c r="N89" t="s">
        <v>151</v>
      </c>
      <c r="O89" t="s">
        <v>81</v>
      </c>
      <c r="P89">
        <v>0.60099999999999998</v>
      </c>
      <c r="Q89" s="5">
        <v>4468</v>
      </c>
      <c r="R89">
        <v>-0.09</v>
      </c>
      <c r="S89">
        <v>0</v>
      </c>
      <c r="T89">
        <v>0</v>
      </c>
      <c r="U89">
        <v>0</v>
      </c>
      <c r="V89" s="11">
        <v>0</v>
      </c>
      <c r="W89" s="11">
        <v>0</v>
      </c>
      <c r="X89" s="11">
        <v>516.21</v>
      </c>
      <c r="Y89" s="11">
        <v>140.62</v>
      </c>
      <c r="Z89" s="11">
        <v>375.6</v>
      </c>
      <c r="AA89" s="11">
        <v>0</v>
      </c>
      <c r="AB89" s="11">
        <v>0</v>
      </c>
      <c r="AC89" s="11">
        <v>0</v>
      </c>
      <c r="AD89" t="s">
        <v>87</v>
      </c>
      <c r="AE89" t="s">
        <v>88</v>
      </c>
      <c r="AF89" t="s">
        <v>88</v>
      </c>
      <c r="AG89">
        <v>2.7</v>
      </c>
      <c r="AH89">
        <v>0</v>
      </c>
      <c r="AI89">
        <v>266.42</v>
      </c>
      <c r="AJ89" s="5">
        <v>1495812</v>
      </c>
      <c r="AK89" s="5">
        <v>13249.403</v>
      </c>
      <c r="AL89">
        <v>0</v>
      </c>
      <c r="AM89">
        <v>0</v>
      </c>
      <c r="AN89">
        <v>0</v>
      </c>
      <c r="AO89">
        <v>265.81900000000002</v>
      </c>
      <c r="AP89" s="5">
        <v>1491344</v>
      </c>
      <c r="AQ89" s="5">
        <v>13249.493</v>
      </c>
      <c r="AR89" t="s">
        <v>89</v>
      </c>
      <c r="AS89" t="s">
        <v>218</v>
      </c>
      <c r="AT89">
        <v>0.6</v>
      </c>
      <c r="AU89">
        <v>0.6</v>
      </c>
      <c r="AV89">
        <v>0.6</v>
      </c>
      <c r="AW89">
        <v>0.6</v>
      </c>
      <c r="AX89" t="s">
        <v>91</v>
      </c>
      <c r="AY89">
        <v>1</v>
      </c>
      <c r="AZ89" t="s">
        <v>92</v>
      </c>
      <c r="BA89" t="s">
        <v>93</v>
      </c>
      <c r="BF89" t="s">
        <v>94</v>
      </c>
      <c r="BG89" t="b">
        <v>0</v>
      </c>
      <c r="BI89">
        <v>0</v>
      </c>
      <c r="BJ89" t="s">
        <v>95</v>
      </c>
      <c r="BK89" t="s">
        <v>96</v>
      </c>
      <c r="BL89" t="s">
        <v>97</v>
      </c>
      <c r="BM89" t="s">
        <v>98</v>
      </c>
      <c r="BN89" t="s">
        <v>99</v>
      </c>
      <c r="BO89" t="s">
        <v>100</v>
      </c>
      <c r="BP89" t="s">
        <v>78</v>
      </c>
      <c r="BQ89" t="s">
        <v>87</v>
      </c>
      <c r="BT89" t="s">
        <v>101</v>
      </c>
      <c r="BU89" t="s">
        <v>148</v>
      </c>
      <c r="BV89" t="s">
        <v>242</v>
      </c>
    </row>
    <row r="90" spans="1:74" x14ac:dyDescent="0.35">
      <c r="A90" t="s">
        <v>74</v>
      </c>
      <c r="B90" t="s">
        <v>75</v>
      </c>
      <c r="C90" t="s">
        <v>148</v>
      </c>
      <c r="D90" t="s">
        <v>149</v>
      </c>
      <c r="E90" t="s">
        <v>78</v>
      </c>
      <c r="F90" t="s">
        <v>167</v>
      </c>
      <c r="G90" t="s">
        <v>80</v>
      </c>
      <c r="H90" t="s">
        <v>81</v>
      </c>
      <c r="I90" t="s">
        <v>82</v>
      </c>
      <c r="J90" t="s">
        <v>125</v>
      </c>
      <c r="K90" t="s">
        <v>84</v>
      </c>
      <c r="L90" t="s">
        <v>217</v>
      </c>
      <c r="M90" t="s">
        <v>81</v>
      </c>
      <c r="N90" t="s">
        <v>151</v>
      </c>
      <c r="O90" t="s">
        <v>81</v>
      </c>
      <c r="P90">
        <v>0.52700000000000002</v>
      </c>
      <c r="Q90" s="5">
        <v>4285</v>
      </c>
      <c r="R90">
        <v>-7.0000000000000007E-2</v>
      </c>
      <c r="S90">
        <v>0</v>
      </c>
      <c r="T90">
        <v>0</v>
      </c>
      <c r="U90">
        <v>0</v>
      </c>
      <c r="V90" s="11">
        <v>0</v>
      </c>
      <c r="W90" s="11">
        <v>0</v>
      </c>
      <c r="X90" s="11">
        <v>516.21</v>
      </c>
      <c r="Y90" s="11">
        <v>140.62</v>
      </c>
      <c r="Z90" s="11">
        <v>375.6</v>
      </c>
      <c r="AA90" s="11">
        <v>0</v>
      </c>
      <c r="AB90" s="11">
        <v>0</v>
      </c>
      <c r="AC90" s="11">
        <v>0</v>
      </c>
      <c r="AD90" t="s">
        <v>87</v>
      </c>
      <c r="AE90" t="s">
        <v>88</v>
      </c>
      <c r="AF90" t="s">
        <v>88</v>
      </c>
      <c r="AG90">
        <v>2.7</v>
      </c>
      <c r="AH90">
        <v>0</v>
      </c>
      <c r="AI90">
        <v>314.74599999999998</v>
      </c>
      <c r="AJ90" s="5">
        <v>1526395</v>
      </c>
      <c r="AK90" s="5">
        <v>14422.218000000001</v>
      </c>
      <c r="AL90">
        <v>0</v>
      </c>
      <c r="AM90">
        <v>0</v>
      </c>
      <c r="AN90">
        <v>0</v>
      </c>
      <c r="AO90">
        <v>314.21899999999999</v>
      </c>
      <c r="AP90" s="5">
        <v>1522110</v>
      </c>
      <c r="AQ90" s="5">
        <v>14422.288</v>
      </c>
      <c r="AR90" t="s">
        <v>89</v>
      </c>
      <c r="AS90" t="s">
        <v>218</v>
      </c>
      <c r="AT90">
        <v>0.6</v>
      </c>
      <c r="AU90">
        <v>0.6</v>
      </c>
      <c r="AV90">
        <v>0.6</v>
      </c>
      <c r="AW90">
        <v>0.6</v>
      </c>
      <c r="AX90" t="s">
        <v>91</v>
      </c>
      <c r="AY90">
        <v>1</v>
      </c>
      <c r="AZ90" t="s">
        <v>92</v>
      </c>
      <c r="BA90" t="s">
        <v>93</v>
      </c>
      <c r="BF90" t="s">
        <v>94</v>
      </c>
      <c r="BG90" t="b">
        <v>0</v>
      </c>
      <c r="BI90">
        <v>0</v>
      </c>
      <c r="BJ90" t="s">
        <v>95</v>
      </c>
      <c r="BK90" t="s">
        <v>96</v>
      </c>
      <c r="BL90" t="s">
        <v>97</v>
      </c>
      <c r="BM90" t="s">
        <v>98</v>
      </c>
      <c r="BN90" t="s">
        <v>99</v>
      </c>
      <c r="BO90" t="s">
        <v>100</v>
      </c>
      <c r="BP90" t="s">
        <v>78</v>
      </c>
      <c r="BQ90" t="s">
        <v>87</v>
      </c>
      <c r="BT90" t="s">
        <v>101</v>
      </c>
      <c r="BU90" t="s">
        <v>148</v>
      </c>
      <c r="BV90" t="s">
        <v>243</v>
      </c>
    </row>
    <row r="91" spans="1:74" x14ac:dyDescent="0.35">
      <c r="A91" t="s">
        <v>74</v>
      </c>
      <c r="B91" t="s">
        <v>75</v>
      </c>
      <c r="C91" t="s">
        <v>148</v>
      </c>
      <c r="D91" t="s">
        <v>149</v>
      </c>
      <c r="E91" t="s">
        <v>78</v>
      </c>
      <c r="F91" t="s">
        <v>169</v>
      </c>
      <c r="G91" t="s">
        <v>80</v>
      </c>
      <c r="H91" t="s">
        <v>81</v>
      </c>
      <c r="I91" t="s">
        <v>82</v>
      </c>
      <c r="J91" t="s">
        <v>128</v>
      </c>
      <c r="K91" t="s">
        <v>84</v>
      </c>
      <c r="L91" t="s">
        <v>217</v>
      </c>
      <c r="M91" t="s">
        <v>81</v>
      </c>
      <c r="N91" t="s">
        <v>151</v>
      </c>
      <c r="O91" t="s">
        <v>81</v>
      </c>
      <c r="P91">
        <v>0.82</v>
      </c>
      <c r="Q91" s="5">
        <v>4329</v>
      </c>
      <c r="R91">
        <v>-6.7000000000000004E-2</v>
      </c>
      <c r="S91">
        <v>0</v>
      </c>
      <c r="T91">
        <v>0</v>
      </c>
      <c r="U91">
        <v>0</v>
      </c>
      <c r="V91" s="11">
        <v>0</v>
      </c>
      <c r="W91" s="11">
        <v>0</v>
      </c>
      <c r="X91" s="11">
        <v>516.21</v>
      </c>
      <c r="Y91" s="11">
        <v>140.62</v>
      </c>
      <c r="Z91" s="11">
        <v>375.6</v>
      </c>
      <c r="AA91" s="11">
        <v>0</v>
      </c>
      <c r="AB91" s="11">
        <v>0</v>
      </c>
      <c r="AC91" s="11">
        <v>0</v>
      </c>
      <c r="AD91" t="s">
        <v>87</v>
      </c>
      <c r="AE91" t="s">
        <v>88</v>
      </c>
      <c r="AF91" t="s">
        <v>88</v>
      </c>
      <c r="AG91">
        <v>2.7</v>
      </c>
      <c r="AH91">
        <v>0</v>
      </c>
      <c r="AI91">
        <v>315.23500000000001</v>
      </c>
      <c r="AJ91" s="5">
        <v>1526804</v>
      </c>
      <c r="AK91" s="5">
        <v>14841.659</v>
      </c>
      <c r="AL91">
        <v>0</v>
      </c>
      <c r="AM91">
        <v>0</v>
      </c>
      <c r="AN91">
        <v>0</v>
      </c>
      <c r="AO91">
        <v>314.41500000000002</v>
      </c>
      <c r="AP91" s="5">
        <v>1522475</v>
      </c>
      <c r="AQ91" s="5">
        <v>14841.726000000001</v>
      </c>
      <c r="AR91" t="s">
        <v>89</v>
      </c>
      <c r="AS91" t="s">
        <v>218</v>
      </c>
      <c r="AT91">
        <v>0.6</v>
      </c>
      <c r="AU91">
        <v>0.6</v>
      </c>
      <c r="AV91">
        <v>0.6</v>
      </c>
      <c r="AW91">
        <v>0.6</v>
      </c>
      <c r="AX91" t="s">
        <v>91</v>
      </c>
      <c r="AY91">
        <v>1</v>
      </c>
      <c r="AZ91" t="s">
        <v>92</v>
      </c>
      <c r="BA91" t="s">
        <v>93</v>
      </c>
      <c r="BF91" t="s">
        <v>94</v>
      </c>
      <c r="BG91" t="b">
        <v>0</v>
      </c>
      <c r="BI91">
        <v>0</v>
      </c>
      <c r="BJ91" t="s">
        <v>95</v>
      </c>
      <c r="BK91" t="s">
        <v>96</v>
      </c>
      <c r="BL91" t="s">
        <v>97</v>
      </c>
      <c r="BM91" t="s">
        <v>98</v>
      </c>
      <c r="BN91" t="s">
        <v>99</v>
      </c>
      <c r="BO91" t="s">
        <v>100</v>
      </c>
      <c r="BP91" t="s">
        <v>78</v>
      </c>
      <c r="BQ91" t="s">
        <v>87</v>
      </c>
      <c r="BT91" t="s">
        <v>101</v>
      </c>
      <c r="BU91" t="s">
        <v>148</v>
      </c>
      <c r="BV91" t="s">
        <v>244</v>
      </c>
    </row>
    <row r="92" spans="1:74" x14ac:dyDescent="0.35">
      <c r="A92" t="s">
        <v>74</v>
      </c>
      <c r="B92" t="s">
        <v>75</v>
      </c>
      <c r="C92" t="s">
        <v>148</v>
      </c>
      <c r="D92" t="s">
        <v>149</v>
      </c>
      <c r="E92" t="s">
        <v>78</v>
      </c>
      <c r="F92" t="s">
        <v>171</v>
      </c>
      <c r="G92" t="s">
        <v>80</v>
      </c>
      <c r="H92" t="s">
        <v>81</v>
      </c>
      <c r="I92" t="s">
        <v>82</v>
      </c>
      <c r="J92" t="s">
        <v>131</v>
      </c>
      <c r="K92" t="s">
        <v>84</v>
      </c>
      <c r="L92" t="s">
        <v>217</v>
      </c>
      <c r="M92" t="s">
        <v>81</v>
      </c>
      <c r="N92" t="s">
        <v>151</v>
      </c>
      <c r="O92" t="s">
        <v>81</v>
      </c>
      <c r="P92">
        <v>1.534</v>
      </c>
      <c r="Q92" s="5">
        <v>3789</v>
      </c>
      <c r="R92">
        <v>-7.9000000000000001E-2</v>
      </c>
      <c r="S92">
        <v>0</v>
      </c>
      <c r="T92">
        <v>0</v>
      </c>
      <c r="U92">
        <v>0</v>
      </c>
      <c r="V92" s="11">
        <v>0</v>
      </c>
      <c r="W92" s="11">
        <v>0</v>
      </c>
      <c r="X92" s="11">
        <v>516.21</v>
      </c>
      <c r="Y92" s="11">
        <v>140.62</v>
      </c>
      <c r="Z92" s="11">
        <v>375.6</v>
      </c>
      <c r="AA92" s="11">
        <v>0</v>
      </c>
      <c r="AB92" s="11">
        <v>0</v>
      </c>
      <c r="AC92" s="11">
        <v>0</v>
      </c>
      <c r="AD92" t="s">
        <v>87</v>
      </c>
      <c r="AE92" t="s">
        <v>88</v>
      </c>
      <c r="AF92" t="s">
        <v>88</v>
      </c>
      <c r="AG92">
        <v>2.7</v>
      </c>
      <c r="AH92">
        <v>0</v>
      </c>
      <c r="AI92">
        <v>297.87900000000002</v>
      </c>
      <c r="AJ92" s="5">
        <v>1516352</v>
      </c>
      <c r="AK92" s="5">
        <v>19917.518</v>
      </c>
      <c r="AL92">
        <v>0</v>
      </c>
      <c r="AM92">
        <v>0</v>
      </c>
      <c r="AN92">
        <v>0</v>
      </c>
      <c r="AO92">
        <v>296.34500000000003</v>
      </c>
      <c r="AP92" s="5">
        <v>1512563</v>
      </c>
      <c r="AQ92" s="5">
        <v>19917.597000000002</v>
      </c>
      <c r="AR92" t="s">
        <v>89</v>
      </c>
      <c r="AS92" t="s">
        <v>218</v>
      </c>
      <c r="AT92">
        <v>0.6</v>
      </c>
      <c r="AU92">
        <v>0.6</v>
      </c>
      <c r="AV92">
        <v>0.6</v>
      </c>
      <c r="AW92">
        <v>0.6</v>
      </c>
      <c r="AX92" t="s">
        <v>91</v>
      </c>
      <c r="AY92">
        <v>1</v>
      </c>
      <c r="AZ92" t="s">
        <v>92</v>
      </c>
      <c r="BA92" t="s">
        <v>93</v>
      </c>
      <c r="BF92" t="s">
        <v>94</v>
      </c>
      <c r="BG92" t="b">
        <v>0</v>
      </c>
      <c r="BI92">
        <v>0</v>
      </c>
      <c r="BJ92" t="s">
        <v>95</v>
      </c>
      <c r="BK92" t="s">
        <v>96</v>
      </c>
      <c r="BL92" t="s">
        <v>97</v>
      </c>
      <c r="BM92" t="s">
        <v>98</v>
      </c>
      <c r="BN92" t="s">
        <v>99</v>
      </c>
      <c r="BO92" t="s">
        <v>100</v>
      </c>
      <c r="BP92" t="s">
        <v>78</v>
      </c>
      <c r="BQ92" t="s">
        <v>87</v>
      </c>
      <c r="BT92" t="s">
        <v>101</v>
      </c>
      <c r="BU92" t="s">
        <v>148</v>
      </c>
      <c r="BV92" t="s">
        <v>245</v>
      </c>
    </row>
    <row r="93" spans="1:74" x14ac:dyDescent="0.35">
      <c r="A93" t="s">
        <v>74</v>
      </c>
      <c r="B93" t="s">
        <v>75</v>
      </c>
      <c r="C93" t="s">
        <v>148</v>
      </c>
      <c r="D93" t="s">
        <v>149</v>
      </c>
      <c r="E93" t="s">
        <v>78</v>
      </c>
      <c r="F93" t="s">
        <v>173</v>
      </c>
      <c r="G93" t="s">
        <v>80</v>
      </c>
      <c r="H93" t="s">
        <v>81</v>
      </c>
      <c r="I93" t="s">
        <v>82</v>
      </c>
      <c r="J93" t="s">
        <v>134</v>
      </c>
      <c r="K93" t="s">
        <v>84</v>
      </c>
      <c r="L93" t="s">
        <v>217</v>
      </c>
      <c r="M93" t="s">
        <v>81</v>
      </c>
      <c r="N93" t="s">
        <v>151</v>
      </c>
      <c r="O93" t="s">
        <v>81</v>
      </c>
      <c r="P93">
        <v>0.80900000000000005</v>
      </c>
      <c r="Q93" s="5">
        <v>3913</v>
      </c>
      <c r="R93">
        <v>-0.59699999999999998</v>
      </c>
      <c r="S93">
        <v>0</v>
      </c>
      <c r="T93">
        <v>0</v>
      </c>
      <c r="U93">
        <v>0</v>
      </c>
      <c r="V93" s="11">
        <v>0</v>
      </c>
      <c r="W93" s="11">
        <v>0</v>
      </c>
      <c r="X93" s="11">
        <v>516.21</v>
      </c>
      <c r="Y93" s="11">
        <v>140.62</v>
      </c>
      <c r="Z93" s="11">
        <v>375.6</v>
      </c>
      <c r="AA93" s="11">
        <v>0</v>
      </c>
      <c r="AB93" s="11">
        <v>0</v>
      </c>
      <c r="AC93" s="11">
        <v>0</v>
      </c>
      <c r="AD93" t="s">
        <v>87</v>
      </c>
      <c r="AE93" t="s">
        <v>88</v>
      </c>
      <c r="AF93" t="s">
        <v>88</v>
      </c>
      <c r="AG93">
        <v>2.7</v>
      </c>
      <c r="AH93">
        <v>0</v>
      </c>
      <c r="AI93">
        <v>298.13299999999998</v>
      </c>
      <c r="AJ93" s="5">
        <v>1492606</v>
      </c>
      <c r="AK93" s="5">
        <v>20211.018</v>
      </c>
      <c r="AL93">
        <v>0</v>
      </c>
      <c r="AM93">
        <v>0</v>
      </c>
      <c r="AN93">
        <v>0</v>
      </c>
      <c r="AO93">
        <v>297.32400000000001</v>
      </c>
      <c r="AP93" s="5">
        <v>1488693</v>
      </c>
      <c r="AQ93" s="5">
        <v>20211.615000000002</v>
      </c>
      <c r="AR93" t="s">
        <v>89</v>
      </c>
      <c r="AS93" t="s">
        <v>218</v>
      </c>
      <c r="AT93">
        <v>0.6</v>
      </c>
      <c r="AU93">
        <v>0.6</v>
      </c>
      <c r="AV93">
        <v>0.6</v>
      </c>
      <c r="AW93">
        <v>0.6</v>
      </c>
      <c r="AX93" t="s">
        <v>91</v>
      </c>
      <c r="AY93">
        <v>1</v>
      </c>
      <c r="AZ93" t="s">
        <v>92</v>
      </c>
      <c r="BA93" t="s">
        <v>93</v>
      </c>
      <c r="BF93" t="s">
        <v>94</v>
      </c>
      <c r="BG93" t="b">
        <v>0</v>
      </c>
      <c r="BI93">
        <v>0</v>
      </c>
      <c r="BJ93" t="s">
        <v>95</v>
      </c>
      <c r="BK93" t="s">
        <v>96</v>
      </c>
      <c r="BL93" t="s">
        <v>97</v>
      </c>
      <c r="BM93" t="s">
        <v>98</v>
      </c>
      <c r="BN93" t="s">
        <v>99</v>
      </c>
      <c r="BO93" t="s">
        <v>100</v>
      </c>
      <c r="BP93" t="s">
        <v>78</v>
      </c>
      <c r="BQ93" t="s">
        <v>87</v>
      </c>
      <c r="BT93" t="s">
        <v>101</v>
      </c>
      <c r="BU93" t="s">
        <v>148</v>
      </c>
      <c r="BV93" t="s">
        <v>246</v>
      </c>
    </row>
    <row r="94" spans="1:74" x14ac:dyDescent="0.35">
      <c r="A94" t="s">
        <v>74</v>
      </c>
      <c r="B94" t="s">
        <v>75</v>
      </c>
      <c r="C94" t="s">
        <v>148</v>
      </c>
      <c r="D94" t="s">
        <v>149</v>
      </c>
      <c r="E94" t="s">
        <v>78</v>
      </c>
      <c r="F94" t="s">
        <v>175</v>
      </c>
      <c r="G94" t="s">
        <v>80</v>
      </c>
      <c r="H94" t="s">
        <v>81</v>
      </c>
      <c r="I94" t="s">
        <v>82</v>
      </c>
      <c r="J94" t="s">
        <v>137</v>
      </c>
      <c r="K94" t="s">
        <v>84</v>
      </c>
      <c r="L94" t="s">
        <v>217</v>
      </c>
      <c r="M94" t="s">
        <v>81</v>
      </c>
      <c r="N94" t="s">
        <v>151</v>
      </c>
      <c r="O94" t="s">
        <v>81</v>
      </c>
      <c r="P94">
        <v>0.84099999999999997</v>
      </c>
      <c r="Q94" s="5">
        <v>3860</v>
      </c>
      <c r="R94">
        <v>-5.3999999999999999E-2</v>
      </c>
      <c r="S94">
        <v>0</v>
      </c>
      <c r="T94">
        <v>0</v>
      </c>
      <c r="U94">
        <v>0</v>
      </c>
      <c r="V94" s="11">
        <v>0</v>
      </c>
      <c r="W94" s="11">
        <v>0</v>
      </c>
      <c r="X94" s="11">
        <v>516.21</v>
      </c>
      <c r="Y94" s="11">
        <v>140.62</v>
      </c>
      <c r="Z94" s="11">
        <v>375.6</v>
      </c>
      <c r="AA94" s="11">
        <v>0</v>
      </c>
      <c r="AB94" s="11">
        <v>0</v>
      </c>
      <c r="AC94" s="11">
        <v>0</v>
      </c>
      <c r="AD94" t="s">
        <v>87</v>
      </c>
      <c r="AE94" t="s">
        <v>88</v>
      </c>
      <c r="AF94" t="s">
        <v>88</v>
      </c>
      <c r="AG94">
        <v>2.7</v>
      </c>
      <c r="AH94">
        <v>0</v>
      </c>
      <c r="AI94">
        <v>302.50700000000001</v>
      </c>
      <c r="AJ94" s="5">
        <v>1540747</v>
      </c>
      <c r="AK94" s="5">
        <v>18563.032999999999</v>
      </c>
      <c r="AL94">
        <v>0</v>
      </c>
      <c r="AM94">
        <v>0</v>
      </c>
      <c r="AN94">
        <v>0</v>
      </c>
      <c r="AO94">
        <v>301.666</v>
      </c>
      <c r="AP94" s="5">
        <v>1536887</v>
      </c>
      <c r="AQ94" s="5">
        <v>18563.087</v>
      </c>
      <c r="AR94" t="s">
        <v>89</v>
      </c>
      <c r="AS94" t="s">
        <v>218</v>
      </c>
      <c r="AT94">
        <v>0.6</v>
      </c>
      <c r="AU94">
        <v>0.6</v>
      </c>
      <c r="AV94">
        <v>0.6</v>
      </c>
      <c r="AW94">
        <v>0.6</v>
      </c>
      <c r="AX94" t="s">
        <v>91</v>
      </c>
      <c r="AY94">
        <v>1</v>
      </c>
      <c r="AZ94" t="s">
        <v>92</v>
      </c>
      <c r="BA94" t="s">
        <v>93</v>
      </c>
      <c r="BF94" t="s">
        <v>94</v>
      </c>
      <c r="BG94" t="b">
        <v>0</v>
      </c>
      <c r="BI94">
        <v>0</v>
      </c>
      <c r="BJ94" t="s">
        <v>95</v>
      </c>
      <c r="BK94" t="s">
        <v>96</v>
      </c>
      <c r="BL94" t="s">
        <v>97</v>
      </c>
      <c r="BM94" t="s">
        <v>98</v>
      </c>
      <c r="BN94" t="s">
        <v>99</v>
      </c>
      <c r="BO94" t="s">
        <v>100</v>
      </c>
      <c r="BP94" t="s">
        <v>78</v>
      </c>
      <c r="BQ94" t="s">
        <v>87</v>
      </c>
      <c r="BT94" t="s">
        <v>101</v>
      </c>
      <c r="BU94" t="s">
        <v>148</v>
      </c>
      <c r="BV94" t="s">
        <v>247</v>
      </c>
    </row>
    <row r="95" spans="1:74" x14ac:dyDescent="0.35">
      <c r="A95" t="s">
        <v>74</v>
      </c>
      <c r="B95" t="s">
        <v>75</v>
      </c>
      <c r="C95" t="s">
        <v>148</v>
      </c>
      <c r="D95" t="s">
        <v>149</v>
      </c>
      <c r="E95" t="s">
        <v>78</v>
      </c>
      <c r="F95" t="s">
        <v>177</v>
      </c>
      <c r="G95" t="s">
        <v>80</v>
      </c>
      <c r="H95" t="s">
        <v>81</v>
      </c>
      <c r="I95" t="s">
        <v>82</v>
      </c>
      <c r="J95" t="s">
        <v>140</v>
      </c>
      <c r="K95" t="s">
        <v>84</v>
      </c>
      <c r="L95" t="s">
        <v>217</v>
      </c>
      <c r="M95" t="s">
        <v>81</v>
      </c>
      <c r="N95" t="s">
        <v>151</v>
      </c>
      <c r="O95" t="s">
        <v>81</v>
      </c>
      <c r="P95">
        <v>1.3069999999999999</v>
      </c>
      <c r="Q95" s="5">
        <v>3443</v>
      </c>
      <c r="R95">
        <v>-5.8000000000000003E-2</v>
      </c>
      <c r="S95">
        <v>0</v>
      </c>
      <c r="T95">
        <v>0</v>
      </c>
      <c r="U95">
        <v>0</v>
      </c>
      <c r="V95" s="11">
        <v>0</v>
      </c>
      <c r="W95" s="11">
        <v>0</v>
      </c>
      <c r="X95" s="11">
        <v>516.21</v>
      </c>
      <c r="Y95" s="11">
        <v>140.62</v>
      </c>
      <c r="Z95" s="11">
        <v>375.6</v>
      </c>
      <c r="AA95" s="11">
        <v>0</v>
      </c>
      <c r="AB95" s="11">
        <v>0</v>
      </c>
      <c r="AC95" s="11">
        <v>0</v>
      </c>
      <c r="AD95" t="s">
        <v>87</v>
      </c>
      <c r="AE95" t="s">
        <v>88</v>
      </c>
      <c r="AF95" t="s">
        <v>88</v>
      </c>
      <c r="AG95">
        <v>2.7</v>
      </c>
      <c r="AH95">
        <v>0</v>
      </c>
      <c r="AI95">
        <v>297.56099999999998</v>
      </c>
      <c r="AJ95" s="5">
        <v>1503903</v>
      </c>
      <c r="AK95" s="5">
        <v>20093.312999999998</v>
      </c>
      <c r="AL95">
        <v>0</v>
      </c>
      <c r="AM95">
        <v>0</v>
      </c>
      <c r="AN95">
        <v>0</v>
      </c>
      <c r="AO95">
        <v>296.25400000000002</v>
      </c>
      <c r="AP95" s="5">
        <v>1500460</v>
      </c>
      <c r="AQ95" s="5">
        <v>20093.370999999999</v>
      </c>
      <c r="AR95" t="s">
        <v>89</v>
      </c>
      <c r="AS95" t="s">
        <v>218</v>
      </c>
      <c r="AT95">
        <v>0.6</v>
      </c>
      <c r="AU95">
        <v>0.6</v>
      </c>
      <c r="AV95">
        <v>0.6</v>
      </c>
      <c r="AW95">
        <v>0.6</v>
      </c>
      <c r="AX95" t="s">
        <v>91</v>
      </c>
      <c r="AY95">
        <v>1</v>
      </c>
      <c r="AZ95" t="s">
        <v>92</v>
      </c>
      <c r="BA95" t="s">
        <v>93</v>
      </c>
      <c r="BF95" t="s">
        <v>94</v>
      </c>
      <c r="BG95" t="b">
        <v>0</v>
      </c>
      <c r="BI95">
        <v>0</v>
      </c>
      <c r="BJ95" t="s">
        <v>95</v>
      </c>
      <c r="BK95" t="s">
        <v>96</v>
      </c>
      <c r="BL95" t="s">
        <v>97</v>
      </c>
      <c r="BM95" t="s">
        <v>98</v>
      </c>
      <c r="BN95" t="s">
        <v>99</v>
      </c>
      <c r="BO95" t="s">
        <v>100</v>
      </c>
      <c r="BP95" t="s">
        <v>78</v>
      </c>
      <c r="BQ95" t="s">
        <v>87</v>
      </c>
      <c r="BT95" t="s">
        <v>101</v>
      </c>
      <c r="BU95" t="s">
        <v>148</v>
      </c>
      <c r="BV95" t="s">
        <v>248</v>
      </c>
    </row>
    <row r="96" spans="1:74" x14ac:dyDescent="0.35">
      <c r="A96" t="s">
        <v>74</v>
      </c>
      <c r="B96" t="s">
        <v>75</v>
      </c>
      <c r="C96" t="s">
        <v>148</v>
      </c>
      <c r="D96" t="s">
        <v>149</v>
      </c>
      <c r="E96" t="s">
        <v>78</v>
      </c>
      <c r="F96" t="s">
        <v>179</v>
      </c>
      <c r="G96" t="s">
        <v>80</v>
      </c>
      <c r="H96" t="s">
        <v>81</v>
      </c>
      <c r="I96" t="s">
        <v>82</v>
      </c>
      <c r="J96" t="s">
        <v>143</v>
      </c>
      <c r="K96" t="s">
        <v>84</v>
      </c>
      <c r="L96" t="s">
        <v>217</v>
      </c>
      <c r="M96" t="s">
        <v>81</v>
      </c>
      <c r="N96" t="s">
        <v>151</v>
      </c>
      <c r="O96" t="s">
        <v>81</v>
      </c>
      <c r="P96">
        <v>0.97699999999999998</v>
      </c>
      <c r="Q96" s="5">
        <v>4386</v>
      </c>
      <c r="R96">
        <v>-4.7E-2</v>
      </c>
      <c r="S96">
        <v>0</v>
      </c>
      <c r="T96">
        <v>0</v>
      </c>
      <c r="U96">
        <v>0</v>
      </c>
      <c r="V96" s="11">
        <v>0</v>
      </c>
      <c r="W96" s="11">
        <v>0</v>
      </c>
      <c r="X96" s="11">
        <v>516.21</v>
      </c>
      <c r="Y96" s="11">
        <v>140.62</v>
      </c>
      <c r="Z96" s="11">
        <v>375.6</v>
      </c>
      <c r="AA96" s="11">
        <v>0</v>
      </c>
      <c r="AB96" s="11">
        <v>0</v>
      </c>
      <c r="AC96" s="11">
        <v>0</v>
      </c>
      <c r="AD96" t="s">
        <v>87</v>
      </c>
      <c r="AE96" t="s">
        <v>88</v>
      </c>
      <c r="AF96" t="s">
        <v>88</v>
      </c>
      <c r="AG96">
        <v>2.7</v>
      </c>
      <c r="AH96">
        <v>0</v>
      </c>
      <c r="AI96">
        <v>296.66899999999998</v>
      </c>
      <c r="AJ96" s="5">
        <v>1595406</v>
      </c>
      <c r="AK96" s="5">
        <v>9015.6489999999994</v>
      </c>
      <c r="AL96">
        <v>0</v>
      </c>
      <c r="AM96">
        <v>0</v>
      </c>
      <c r="AN96">
        <v>0</v>
      </c>
      <c r="AO96">
        <v>295.69200000000001</v>
      </c>
      <c r="AP96" s="5">
        <v>1591020</v>
      </c>
      <c r="AQ96" s="5">
        <v>9015.6959999999999</v>
      </c>
      <c r="AR96" t="s">
        <v>89</v>
      </c>
      <c r="AS96" t="s">
        <v>218</v>
      </c>
      <c r="AT96">
        <v>0.6</v>
      </c>
      <c r="AU96">
        <v>0.6</v>
      </c>
      <c r="AV96">
        <v>0.6</v>
      </c>
      <c r="AW96">
        <v>0.6</v>
      </c>
      <c r="AX96" t="s">
        <v>91</v>
      </c>
      <c r="AY96">
        <v>1</v>
      </c>
      <c r="AZ96" t="s">
        <v>92</v>
      </c>
      <c r="BA96" t="s">
        <v>93</v>
      </c>
      <c r="BF96" t="s">
        <v>94</v>
      </c>
      <c r="BG96" t="b">
        <v>0</v>
      </c>
      <c r="BI96">
        <v>0</v>
      </c>
      <c r="BJ96" t="s">
        <v>95</v>
      </c>
      <c r="BK96" t="s">
        <v>96</v>
      </c>
      <c r="BL96" t="s">
        <v>97</v>
      </c>
      <c r="BM96" t="s">
        <v>98</v>
      </c>
      <c r="BN96" t="s">
        <v>99</v>
      </c>
      <c r="BO96" t="s">
        <v>100</v>
      </c>
      <c r="BP96" t="s">
        <v>78</v>
      </c>
      <c r="BQ96" t="s">
        <v>87</v>
      </c>
      <c r="BT96" t="s">
        <v>101</v>
      </c>
      <c r="BU96" t="s">
        <v>148</v>
      </c>
      <c r="BV96" t="s">
        <v>249</v>
      </c>
    </row>
    <row r="97" spans="1:74" x14ac:dyDescent="0.35">
      <c r="A97" t="s">
        <v>74</v>
      </c>
      <c r="B97" t="s">
        <v>75</v>
      </c>
      <c r="C97" t="s">
        <v>148</v>
      </c>
      <c r="D97" t="s">
        <v>149</v>
      </c>
      <c r="E97" t="s">
        <v>78</v>
      </c>
      <c r="F97" t="s">
        <v>181</v>
      </c>
      <c r="G97" t="s">
        <v>80</v>
      </c>
      <c r="H97" t="s">
        <v>81</v>
      </c>
      <c r="I97" t="s">
        <v>82</v>
      </c>
      <c r="J97" t="s">
        <v>146</v>
      </c>
      <c r="K97" t="s">
        <v>84</v>
      </c>
      <c r="L97" t="s">
        <v>217</v>
      </c>
      <c r="M97" t="s">
        <v>81</v>
      </c>
      <c r="N97" t="s">
        <v>151</v>
      </c>
      <c r="O97" t="s">
        <v>81</v>
      </c>
      <c r="P97">
        <v>0.48899999999999999</v>
      </c>
      <c r="Q97" s="5">
        <v>2276</v>
      </c>
      <c r="R97">
        <v>-8.3000000000000004E-2</v>
      </c>
      <c r="S97">
        <v>0</v>
      </c>
      <c r="T97">
        <v>0</v>
      </c>
      <c r="U97">
        <v>0</v>
      </c>
      <c r="V97" s="11">
        <v>0</v>
      </c>
      <c r="W97" s="11">
        <v>0</v>
      </c>
      <c r="X97" s="11">
        <v>516.21</v>
      </c>
      <c r="Y97" s="11">
        <v>140.62</v>
      </c>
      <c r="Z97" s="11">
        <v>375.6</v>
      </c>
      <c r="AA97" s="11">
        <v>0</v>
      </c>
      <c r="AB97" s="11">
        <v>0</v>
      </c>
      <c r="AC97" s="11">
        <v>0</v>
      </c>
      <c r="AD97" t="s">
        <v>87</v>
      </c>
      <c r="AE97" t="s">
        <v>88</v>
      </c>
      <c r="AF97" t="s">
        <v>88</v>
      </c>
      <c r="AG97">
        <v>2.7</v>
      </c>
      <c r="AH97">
        <v>0</v>
      </c>
      <c r="AI97">
        <v>225.58699999999999</v>
      </c>
      <c r="AJ97" s="5">
        <v>1318712</v>
      </c>
      <c r="AK97" s="5">
        <v>33597.811999999998</v>
      </c>
      <c r="AL97">
        <v>0</v>
      </c>
      <c r="AM97">
        <v>0</v>
      </c>
      <c r="AN97">
        <v>0</v>
      </c>
      <c r="AO97">
        <v>225.09800000000001</v>
      </c>
      <c r="AP97" s="5">
        <v>1316436</v>
      </c>
      <c r="AQ97" s="5">
        <v>33597.894999999997</v>
      </c>
      <c r="AR97" t="s">
        <v>89</v>
      </c>
      <c r="AS97" t="s">
        <v>218</v>
      </c>
      <c r="AT97">
        <v>0.6</v>
      </c>
      <c r="AU97">
        <v>0.6</v>
      </c>
      <c r="AV97">
        <v>0.6</v>
      </c>
      <c r="AW97">
        <v>0.6</v>
      </c>
      <c r="AX97" t="s">
        <v>91</v>
      </c>
      <c r="AY97">
        <v>1</v>
      </c>
      <c r="AZ97" t="s">
        <v>92</v>
      </c>
      <c r="BA97" t="s">
        <v>93</v>
      </c>
      <c r="BF97" t="s">
        <v>94</v>
      </c>
      <c r="BG97" t="b">
        <v>0</v>
      </c>
      <c r="BI97">
        <v>0</v>
      </c>
      <c r="BJ97" t="s">
        <v>95</v>
      </c>
      <c r="BK97" t="s">
        <v>96</v>
      </c>
      <c r="BL97" t="s">
        <v>97</v>
      </c>
      <c r="BM97" t="s">
        <v>98</v>
      </c>
      <c r="BN97" t="s">
        <v>99</v>
      </c>
      <c r="BO97" t="s">
        <v>100</v>
      </c>
      <c r="BP97" t="s">
        <v>78</v>
      </c>
      <c r="BQ97" t="s">
        <v>87</v>
      </c>
      <c r="BT97" t="s">
        <v>101</v>
      </c>
      <c r="BU97" t="s">
        <v>148</v>
      </c>
      <c r="BV97" t="s">
        <v>250</v>
      </c>
    </row>
    <row r="98" spans="1:74" x14ac:dyDescent="0.35">
      <c r="A98" t="s">
        <v>74</v>
      </c>
      <c r="B98" t="s">
        <v>75</v>
      </c>
      <c r="C98" t="s">
        <v>76</v>
      </c>
      <c r="D98" t="s">
        <v>77</v>
      </c>
      <c r="E98" t="s">
        <v>78</v>
      </c>
      <c r="F98" t="s">
        <v>79</v>
      </c>
      <c r="G98" t="s">
        <v>80</v>
      </c>
      <c r="H98" t="s">
        <v>81</v>
      </c>
      <c r="I98" t="s">
        <v>82</v>
      </c>
      <c r="J98" t="s">
        <v>83</v>
      </c>
      <c r="K98" t="s">
        <v>84</v>
      </c>
      <c r="L98" t="s">
        <v>85</v>
      </c>
      <c r="M98" t="s">
        <v>81</v>
      </c>
      <c r="N98" t="s">
        <v>86</v>
      </c>
      <c r="O98" t="s">
        <v>81</v>
      </c>
      <c r="P98">
        <v>0.438</v>
      </c>
      <c r="Q98" s="5">
        <v>1417</v>
      </c>
      <c r="R98">
        <v>-9.2999999999999999E-2</v>
      </c>
      <c r="S98">
        <v>0</v>
      </c>
      <c r="T98">
        <v>0</v>
      </c>
      <c r="U98">
        <v>0</v>
      </c>
      <c r="V98" s="11">
        <v>0</v>
      </c>
      <c r="W98" s="11">
        <v>0</v>
      </c>
      <c r="X98" s="11">
        <v>516.21</v>
      </c>
      <c r="Y98" s="11">
        <v>140.62</v>
      </c>
      <c r="Z98" s="11">
        <v>375.6</v>
      </c>
      <c r="AA98" s="11">
        <v>0</v>
      </c>
      <c r="AB98" s="11">
        <v>0</v>
      </c>
      <c r="AC98" s="11">
        <v>0</v>
      </c>
      <c r="AD98" t="s">
        <v>87</v>
      </c>
      <c r="AE98" t="s">
        <v>88</v>
      </c>
      <c r="AF98" t="s">
        <v>88</v>
      </c>
      <c r="AG98">
        <v>2.7</v>
      </c>
      <c r="AH98">
        <v>0</v>
      </c>
      <c r="AI98">
        <v>195.679</v>
      </c>
      <c r="AJ98" s="5">
        <v>1333885</v>
      </c>
      <c r="AK98" s="5">
        <v>31885.170999999998</v>
      </c>
      <c r="AL98">
        <v>0</v>
      </c>
      <c r="AM98">
        <v>0</v>
      </c>
      <c r="AN98">
        <v>0</v>
      </c>
      <c r="AO98">
        <v>195.24100000000001</v>
      </c>
      <c r="AP98" s="5">
        <v>1332468</v>
      </c>
      <c r="AQ98" s="5">
        <v>31885.263999999999</v>
      </c>
      <c r="AR98" t="s">
        <v>251</v>
      </c>
      <c r="AS98" t="s">
        <v>90</v>
      </c>
      <c r="AT98">
        <v>0.6</v>
      </c>
      <c r="AU98">
        <v>0.6</v>
      </c>
      <c r="AV98">
        <v>0.6</v>
      </c>
      <c r="AW98">
        <v>0.6</v>
      </c>
      <c r="AX98" t="s">
        <v>91</v>
      </c>
      <c r="AY98">
        <v>1</v>
      </c>
      <c r="AZ98" t="s">
        <v>92</v>
      </c>
      <c r="BA98" t="s">
        <v>93</v>
      </c>
      <c r="BF98" t="s">
        <v>94</v>
      </c>
      <c r="BG98" t="b">
        <v>0</v>
      </c>
      <c r="BI98">
        <v>0</v>
      </c>
      <c r="BJ98" t="s">
        <v>95</v>
      </c>
      <c r="BK98" t="s">
        <v>96</v>
      </c>
      <c r="BL98" t="s">
        <v>97</v>
      </c>
      <c r="BM98" t="s">
        <v>98</v>
      </c>
      <c r="BN98" t="s">
        <v>99</v>
      </c>
      <c r="BO98" t="s">
        <v>100</v>
      </c>
      <c r="BP98" t="s">
        <v>78</v>
      </c>
      <c r="BQ98" t="s">
        <v>87</v>
      </c>
      <c r="BT98" t="s">
        <v>101</v>
      </c>
      <c r="BU98" t="s">
        <v>76</v>
      </c>
      <c r="BV98" t="s">
        <v>252</v>
      </c>
    </row>
    <row r="99" spans="1:74" x14ac:dyDescent="0.35">
      <c r="A99" t="s">
        <v>74</v>
      </c>
      <c r="B99" t="s">
        <v>75</v>
      </c>
      <c r="C99" t="s">
        <v>76</v>
      </c>
      <c r="D99" t="s">
        <v>77</v>
      </c>
      <c r="E99" t="s">
        <v>78</v>
      </c>
      <c r="F99" t="s">
        <v>103</v>
      </c>
      <c r="G99" t="s">
        <v>80</v>
      </c>
      <c r="H99" t="s">
        <v>81</v>
      </c>
      <c r="I99" t="s">
        <v>82</v>
      </c>
      <c r="J99" t="s">
        <v>104</v>
      </c>
      <c r="K99" t="s">
        <v>84</v>
      </c>
      <c r="L99" t="s">
        <v>85</v>
      </c>
      <c r="M99" t="s">
        <v>81</v>
      </c>
      <c r="N99" t="s">
        <v>86</v>
      </c>
      <c r="O99" t="s">
        <v>81</v>
      </c>
      <c r="P99">
        <v>0.64400000000000002</v>
      </c>
      <c r="Q99" s="5">
        <v>1799</v>
      </c>
      <c r="R99">
        <v>-0.60699999999999998</v>
      </c>
      <c r="S99">
        <v>0</v>
      </c>
      <c r="T99">
        <v>0</v>
      </c>
      <c r="U99">
        <v>0</v>
      </c>
      <c r="V99" s="11">
        <v>0</v>
      </c>
      <c r="W99" s="11">
        <v>0</v>
      </c>
      <c r="X99" s="11">
        <v>516.21</v>
      </c>
      <c r="Y99" s="11">
        <v>140.62</v>
      </c>
      <c r="Z99" s="11">
        <v>375.6</v>
      </c>
      <c r="AA99" s="11">
        <v>0</v>
      </c>
      <c r="AB99" s="11">
        <v>0</v>
      </c>
      <c r="AC99" s="11">
        <v>0</v>
      </c>
      <c r="AD99" t="s">
        <v>87</v>
      </c>
      <c r="AE99" t="s">
        <v>88</v>
      </c>
      <c r="AF99" t="s">
        <v>88</v>
      </c>
      <c r="AG99">
        <v>2.7</v>
      </c>
      <c r="AH99">
        <v>0</v>
      </c>
      <c r="AI99">
        <v>280.16800000000001</v>
      </c>
      <c r="AJ99" s="5">
        <v>1430267</v>
      </c>
      <c r="AK99" s="5">
        <v>22740.739000000001</v>
      </c>
      <c r="AL99">
        <v>0</v>
      </c>
      <c r="AM99">
        <v>0</v>
      </c>
      <c r="AN99">
        <v>0</v>
      </c>
      <c r="AO99">
        <v>279.524</v>
      </c>
      <c r="AP99" s="5">
        <v>1428468</v>
      </c>
      <c r="AQ99" s="5">
        <v>22741.346000000001</v>
      </c>
      <c r="AR99" t="s">
        <v>251</v>
      </c>
      <c r="AS99" t="s">
        <v>90</v>
      </c>
      <c r="AT99">
        <v>0.6</v>
      </c>
      <c r="AU99">
        <v>0.6</v>
      </c>
      <c r="AV99">
        <v>0.6</v>
      </c>
      <c r="AW99">
        <v>0.6</v>
      </c>
      <c r="AX99" t="s">
        <v>91</v>
      </c>
      <c r="AY99">
        <v>1</v>
      </c>
      <c r="AZ99" t="s">
        <v>92</v>
      </c>
      <c r="BA99" t="s">
        <v>93</v>
      </c>
      <c r="BF99" t="s">
        <v>94</v>
      </c>
      <c r="BG99" t="b">
        <v>0</v>
      </c>
      <c r="BI99">
        <v>0</v>
      </c>
      <c r="BJ99" t="s">
        <v>95</v>
      </c>
      <c r="BK99" t="s">
        <v>96</v>
      </c>
      <c r="BL99" t="s">
        <v>97</v>
      </c>
      <c r="BM99" t="s">
        <v>98</v>
      </c>
      <c r="BN99" t="s">
        <v>99</v>
      </c>
      <c r="BO99" t="s">
        <v>100</v>
      </c>
      <c r="BP99" t="s">
        <v>78</v>
      </c>
      <c r="BQ99" t="s">
        <v>87</v>
      </c>
      <c r="BT99" t="s">
        <v>101</v>
      </c>
      <c r="BU99" t="s">
        <v>76</v>
      </c>
      <c r="BV99" t="s">
        <v>253</v>
      </c>
    </row>
    <row r="100" spans="1:74" x14ac:dyDescent="0.35">
      <c r="A100" t="s">
        <v>74</v>
      </c>
      <c r="B100" t="s">
        <v>75</v>
      </c>
      <c r="C100" t="s">
        <v>76</v>
      </c>
      <c r="D100" t="s">
        <v>77</v>
      </c>
      <c r="E100" t="s">
        <v>78</v>
      </c>
      <c r="F100" t="s">
        <v>106</v>
      </c>
      <c r="G100" t="s">
        <v>80</v>
      </c>
      <c r="H100" t="s">
        <v>81</v>
      </c>
      <c r="I100" t="s">
        <v>82</v>
      </c>
      <c r="J100" t="s">
        <v>107</v>
      </c>
      <c r="K100" t="s">
        <v>84</v>
      </c>
      <c r="L100" t="s">
        <v>85</v>
      </c>
      <c r="M100" t="s">
        <v>81</v>
      </c>
      <c r="N100" t="s">
        <v>86</v>
      </c>
      <c r="O100" t="s">
        <v>81</v>
      </c>
      <c r="P100">
        <v>0.58199999999999996</v>
      </c>
      <c r="Q100" s="5">
        <v>1837</v>
      </c>
      <c r="R100">
        <v>0.11899999999999999</v>
      </c>
      <c r="S100">
        <v>0</v>
      </c>
      <c r="T100">
        <v>0</v>
      </c>
      <c r="U100">
        <v>0</v>
      </c>
      <c r="V100" s="11">
        <v>0</v>
      </c>
      <c r="W100" s="11">
        <v>0</v>
      </c>
      <c r="X100" s="11">
        <v>516.21</v>
      </c>
      <c r="Y100" s="11">
        <v>140.62</v>
      </c>
      <c r="Z100" s="11">
        <v>375.6</v>
      </c>
      <c r="AA100" s="11">
        <v>0</v>
      </c>
      <c r="AB100" s="11">
        <v>0</v>
      </c>
      <c r="AC100" s="11">
        <v>0</v>
      </c>
      <c r="AD100" t="s">
        <v>87</v>
      </c>
      <c r="AE100" t="s">
        <v>88</v>
      </c>
      <c r="AF100" t="s">
        <v>88</v>
      </c>
      <c r="AG100">
        <v>2.7</v>
      </c>
      <c r="AH100">
        <v>0</v>
      </c>
      <c r="AI100">
        <v>231.11199999999999</v>
      </c>
      <c r="AJ100" s="5">
        <v>1386277</v>
      </c>
      <c r="AK100" s="5">
        <v>22105.901999999998</v>
      </c>
      <c r="AL100">
        <v>0</v>
      </c>
      <c r="AM100">
        <v>0</v>
      </c>
      <c r="AN100">
        <v>0</v>
      </c>
      <c r="AO100">
        <v>230.53</v>
      </c>
      <c r="AP100" s="5">
        <v>1384440</v>
      </c>
      <c r="AQ100" s="5">
        <v>22105.782999999999</v>
      </c>
      <c r="AR100" t="s">
        <v>251</v>
      </c>
      <c r="AS100" t="s">
        <v>90</v>
      </c>
      <c r="AT100">
        <v>0.6</v>
      </c>
      <c r="AU100">
        <v>0.6</v>
      </c>
      <c r="AV100">
        <v>0.6</v>
      </c>
      <c r="AW100">
        <v>0.6</v>
      </c>
      <c r="AX100" t="s">
        <v>91</v>
      </c>
      <c r="AY100">
        <v>1</v>
      </c>
      <c r="AZ100" t="s">
        <v>92</v>
      </c>
      <c r="BA100" t="s">
        <v>93</v>
      </c>
      <c r="BF100" t="s">
        <v>94</v>
      </c>
      <c r="BG100" t="b">
        <v>0</v>
      </c>
      <c r="BI100">
        <v>0</v>
      </c>
      <c r="BJ100" t="s">
        <v>95</v>
      </c>
      <c r="BK100" t="s">
        <v>96</v>
      </c>
      <c r="BL100" t="s">
        <v>97</v>
      </c>
      <c r="BM100" t="s">
        <v>98</v>
      </c>
      <c r="BN100" t="s">
        <v>99</v>
      </c>
      <c r="BO100" t="s">
        <v>100</v>
      </c>
      <c r="BP100" t="s">
        <v>78</v>
      </c>
      <c r="BQ100" t="s">
        <v>87</v>
      </c>
      <c r="BT100" t="s">
        <v>101</v>
      </c>
      <c r="BU100" t="s">
        <v>76</v>
      </c>
      <c r="BV100" t="s">
        <v>254</v>
      </c>
    </row>
    <row r="101" spans="1:74" x14ac:dyDescent="0.35">
      <c r="A101" t="s">
        <v>74</v>
      </c>
      <c r="B101" t="s">
        <v>75</v>
      </c>
      <c r="C101" t="s">
        <v>76</v>
      </c>
      <c r="D101" t="s">
        <v>77</v>
      </c>
      <c r="E101" t="s">
        <v>78</v>
      </c>
      <c r="F101" t="s">
        <v>109</v>
      </c>
      <c r="G101" t="s">
        <v>80</v>
      </c>
      <c r="H101" t="s">
        <v>81</v>
      </c>
      <c r="I101" t="s">
        <v>82</v>
      </c>
      <c r="J101" t="s">
        <v>110</v>
      </c>
      <c r="K101" t="s">
        <v>84</v>
      </c>
      <c r="L101" t="s">
        <v>85</v>
      </c>
      <c r="M101" t="s">
        <v>81</v>
      </c>
      <c r="N101" t="s">
        <v>86</v>
      </c>
      <c r="O101" t="s">
        <v>81</v>
      </c>
      <c r="P101">
        <v>0.52300000000000002</v>
      </c>
      <c r="Q101" s="5">
        <v>1910</v>
      </c>
      <c r="R101">
        <v>-0.121</v>
      </c>
      <c r="S101">
        <v>0</v>
      </c>
      <c r="T101">
        <v>0</v>
      </c>
      <c r="U101">
        <v>0</v>
      </c>
      <c r="V101" s="11">
        <v>0</v>
      </c>
      <c r="W101" s="11">
        <v>0</v>
      </c>
      <c r="X101" s="11">
        <v>516.21</v>
      </c>
      <c r="Y101" s="11">
        <v>140.62</v>
      </c>
      <c r="Z101" s="11">
        <v>375.6</v>
      </c>
      <c r="AA101" s="11">
        <v>0</v>
      </c>
      <c r="AB101" s="11">
        <v>0</v>
      </c>
      <c r="AC101" s="11">
        <v>0</v>
      </c>
      <c r="AD101" t="s">
        <v>87</v>
      </c>
      <c r="AE101" t="s">
        <v>88</v>
      </c>
      <c r="AF101" t="s">
        <v>88</v>
      </c>
      <c r="AG101">
        <v>2.7</v>
      </c>
      <c r="AH101">
        <v>0</v>
      </c>
      <c r="AI101">
        <v>266.70299999999997</v>
      </c>
      <c r="AJ101" s="5">
        <v>1440075</v>
      </c>
      <c r="AK101" s="5">
        <v>19130.120999999999</v>
      </c>
      <c r="AL101">
        <v>0</v>
      </c>
      <c r="AM101">
        <v>0</v>
      </c>
      <c r="AN101">
        <v>0</v>
      </c>
      <c r="AO101">
        <v>266.18</v>
      </c>
      <c r="AP101" s="5">
        <v>1438165</v>
      </c>
      <c r="AQ101" s="5">
        <v>19130.241999999998</v>
      </c>
      <c r="AR101" t="s">
        <v>251</v>
      </c>
      <c r="AS101" t="s">
        <v>90</v>
      </c>
      <c r="AT101">
        <v>0.6</v>
      </c>
      <c r="AU101">
        <v>0.6</v>
      </c>
      <c r="AV101">
        <v>0.6</v>
      </c>
      <c r="AW101">
        <v>0.6</v>
      </c>
      <c r="AX101" t="s">
        <v>91</v>
      </c>
      <c r="AY101">
        <v>1</v>
      </c>
      <c r="AZ101" t="s">
        <v>92</v>
      </c>
      <c r="BA101" t="s">
        <v>93</v>
      </c>
      <c r="BF101" t="s">
        <v>94</v>
      </c>
      <c r="BG101" t="b">
        <v>0</v>
      </c>
      <c r="BI101">
        <v>0</v>
      </c>
      <c r="BJ101" t="s">
        <v>95</v>
      </c>
      <c r="BK101" t="s">
        <v>96</v>
      </c>
      <c r="BL101" t="s">
        <v>97</v>
      </c>
      <c r="BM101" t="s">
        <v>98</v>
      </c>
      <c r="BN101" t="s">
        <v>99</v>
      </c>
      <c r="BO101" t="s">
        <v>100</v>
      </c>
      <c r="BP101" t="s">
        <v>78</v>
      </c>
      <c r="BQ101" t="s">
        <v>87</v>
      </c>
      <c r="BT101" t="s">
        <v>101</v>
      </c>
      <c r="BU101" t="s">
        <v>76</v>
      </c>
      <c r="BV101" t="s">
        <v>255</v>
      </c>
    </row>
    <row r="102" spans="1:74" x14ac:dyDescent="0.35">
      <c r="A102" t="s">
        <v>74</v>
      </c>
      <c r="B102" t="s">
        <v>75</v>
      </c>
      <c r="C102" t="s">
        <v>76</v>
      </c>
      <c r="D102" t="s">
        <v>77</v>
      </c>
      <c r="E102" t="s">
        <v>78</v>
      </c>
      <c r="F102" t="s">
        <v>112</v>
      </c>
      <c r="G102" t="s">
        <v>80</v>
      </c>
      <c r="H102" t="s">
        <v>81</v>
      </c>
      <c r="I102" t="s">
        <v>82</v>
      </c>
      <c r="J102" t="s">
        <v>113</v>
      </c>
      <c r="K102" t="s">
        <v>84</v>
      </c>
      <c r="L102" t="s">
        <v>85</v>
      </c>
      <c r="M102" t="s">
        <v>81</v>
      </c>
      <c r="N102" t="s">
        <v>86</v>
      </c>
      <c r="O102" t="s">
        <v>81</v>
      </c>
      <c r="P102">
        <v>0.311</v>
      </c>
      <c r="Q102" s="5">
        <v>1726</v>
      </c>
      <c r="R102">
        <v>-0.105</v>
      </c>
      <c r="S102">
        <v>0</v>
      </c>
      <c r="T102">
        <v>0</v>
      </c>
      <c r="U102">
        <v>0</v>
      </c>
      <c r="V102" s="11">
        <v>0</v>
      </c>
      <c r="W102" s="11">
        <v>0</v>
      </c>
      <c r="X102" s="11">
        <v>516.21</v>
      </c>
      <c r="Y102" s="11">
        <v>140.62</v>
      </c>
      <c r="Z102" s="11">
        <v>375.6</v>
      </c>
      <c r="AA102" s="11">
        <v>0</v>
      </c>
      <c r="AB102" s="11">
        <v>0</v>
      </c>
      <c r="AC102" s="11">
        <v>0</v>
      </c>
      <c r="AD102" t="s">
        <v>87</v>
      </c>
      <c r="AE102" t="s">
        <v>88</v>
      </c>
      <c r="AF102" t="s">
        <v>88</v>
      </c>
      <c r="AG102">
        <v>2.7</v>
      </c>
      <c r="AH102">
        <v>0</v>
      </c>
      <c r="AI102">
        <v>207.82499999999999</v>
      </c>
      <c r="AJ102" s="5">
        <v>1373601</v>
      </c>
      <c r="AK102" s="5">
        <v>22807.4</v>
      </c>
      <c r="AL102">
        <v>0</v>
      </c>
      <c r="AM102">
        <v>0</v>
      </c>
      <c r="AN102">
        <v>0</v>
      </c>
      <c r="AO102">
        <v>207.51400000000001</v>
      </c>
      <c r="AP102" s="5">
        <v>1371875</v>
      </c>
      <c r="AQ102" s="5">
        <v>22807.505000000001</v>
      </c>
      <c r="AR102" t="s">
        <v>251</v>
      </c>
      <c r="AS102" t="s">
        <v>90</v>
      </c>
      <c r="AT102">
        <v>0.6</v>
      </c>
      <c r="AU102">
        <v>0.6</v>
      </c>
      <c r="AV102">
        <v>0.6</v>
      </c>
      <c r="AW102">
        <v>0.6</v>
      </c>
      <c r="AX102" t="s">
        <v>91</v>
      </c>
      <c r="AY102">
        <v>1</v>
      </c>
      <c r="AZ102" t="s">
        <v>92</v>
      </c>
      <c r="BA102" t="s">
        <v>93</v>
      </c>
      <c r="BF102" t="s">
        <v>94</v>
      </c>
      <c r="BG102" t="b">
        <v>0</v>
      </c>
      <c r="BI102">
        <v>0</v>
      </c>
      <c r="BJ102" t="s">
        <v>95</v>
      </c>
      <c r="BK102" t="s">
        <v>96</v>
      </c>
      <c r="BL102" t="s">
        <v>97</v>
      </c>
      <c r="BM102" t="s">
        <v>98</v>
      </c>
      <c r="BN102" t="s">
        <v>99</v>
      </c>
      <c r="BO102" t="s">
        <v>100</v>
      </c>
      <c r="BP102" t="s">
        <v>78</v>
      </c>
      <c r="BQ102" t="s">
        <v>87</v>
      </c>
      <c r="BT102" t="s">
        <v>101</v>
      </c>
      <c r="BU102" t="s">
        <v>76</v>
      </c>
      <c r="BV102" t="s">
        <v>256</v>
      </c>
    </row>
    <row r="103" spans="1:74" x14ac:dyDescent="0.35">
      <c r="A103" t="s">
        <v>74</v>
      </c>
      <c r="B103" t="s">
        <v>75</v>
      </c>
      <c r="C103" t="s">
        <v>76</v>
      </c>
      <c r="D103" t="s">
        <v>77</v>
      </c>
      <c r="E103" t="s">
        <v>78</v>
      </c>
      <c r="F103" t="s">
        <v>115</v>
      </c>
      <c r="G103" t="s">
        <v>80</v>
      </c>
      <c r="H103" t="s">
        <v>81</v>
      </c>
      <c r="I103" t="s">
        <v>82</v>
      </c>
      <c r="J103" t="s">
        <v>116</v>
      </c>
      <c r="K103" t="s">
        <v>84</v>
      </c>
      <c r="L103" t="s">
        <v>85</v>
      </c>
      <c r="M103" t="s">
        <v>81</v>
      </c>
      <c r="N103" t="s">
        <v>86</v>
      </c>
      <c r="O103" t="s">
        <v>81</v>
      </c>
      <c r="P103">
        <v>0.30499999999999999</v>
      </c>
      <c r="Q103" s="5">
        <v>2328</v>
      </c>
      <c r="R103">
        <v>-0.98099999999999998</v>
      </c>
      <c r="S103">
        <v>0</v>
      </c>
      <c r="T103">
        <v>0</v>
      </c>
      <c r="U103">
        <v>0</v>
      </c>
      <c r="V103" s="11">
        <v>0</v>
      </c>
      <c r="W103" s="11">
        <v>0</v>
      </c>
      <c r="X103" s="11">
        <v>516.21</v>
      </c>
      <c r="Y103" s="11">
        <v>140.62</v>
      </c>
      <c r="Z103" s="11">
        <v>375.6</v>
      </c>
      <c r="AA103" s="11">
        <v>0</v>
      </c>
      <c r="AB103" s="11">
        <v>0</v>
      </c>
      <c r="AC103" s="11">
        <v>0</v>
      </c>
      <c r="AD103" t="s">
        <v>87</v>
      </c>
      <c r="AE103" t="s">
        <v>88</v>
      </c>
      <c r="AF103" t="s">
        <v>88</v>
      </c>
      <c r="AG103">
        <v>2.7</v>
      </c>
      <c r="AH103">
        <v>0</v>
      </c>
      <c r="AI103">
        <v>252.65899999999999</v>
      </c>
      <c r="AJ103" s="5">
        <v>1485160</v>
      </c>
      <c r="AK103" s="5">
        <v>14311.504999999999</v>
      </c>
      <c r="AL103">
        <v>0</v>
      </c>
      <c r="AM103">
        <v>0</v>
      </c>
      <c r="AN103">
        <v>0</v>
      </c>
      <c r="AO103">
        <v>252.35400000000001</v>
      </c>
      <c r="AP103" s="5">
        <v>1482832</v>
      </c>
      <c r="AQ103" s="5">
        <v>14312.486000000001</v>
      </c>
      <c r="AR103" t="s">
        <v>251</v>
      </c>
      <c r="AS103" t="s">
        <v>90</v>
      </c>
      <c r="AT103">
        <v>0.6</v>
      </c>
      <c r="AU103">
        <v>0.6</v>
      </c>
      <c r="AV103">
        <v>0.6</v>
      </c>
      <c r="AW103">
        <v>0.6</v>
      </c>
      <c r="AX103" t="s">
        <v>91</v>
      </c>
      <c r="AY103">
        <v>1</v>
      </c>
      <c r="AZ103" t="s">
        <v>92</v>
      </c>
      <c r="BA103" t="s">
        <v>93</v>
      </c>
      <c r="BF103" t="s">
        <v>94</v>
      </c>
      <c r="BG103" t="b">
        <v>0</v>
      </c>
      <c r="BI103">
        <v>0</v>
      </c>
      <c r="BJ103" t="s">
        <v>95</v>
      </c>
      <c r="BK103" t="s">
        <v>96</v>
      </c>
      <c r="BL103" t="s">
        <v>97</v>
      </c>
      <c r="BM103" t="s">
        <v>98</v>
      </c>
      <c r="BN103" t="s">
        <v>99</v>
      </c>
      <c r="BO103" t="s">
        <v>100</v>
      </c>
      <c r="BP103" t="s">
        <v>78</v>
      </c>
      <c r="BQ103" t="s">
        <v>87</v>
      </c>
      <c r="BT103" t="s">
        <v>101</v>
      </c>
      <c r="BU103" t="s">
        <v>76</v>
      </c>
      <c r="BV103" t="s">
        <v>257</v>
      </c>
    </row>
    <row r="104" spans="1:74" x14ac:dyDescent="0.35">
      <c r="A104" t="s">
        <v>74</v>
      </c>
      <c r="B104" t="s">
        <v>75</v>
      </c>
      <c r="C104" t="s">
        <v>76</v>
      </c>
      <c r="D104" t="s">
        <v>77</v>
      </c>
      <c r="E104" t="s">
        <v>78</v>
      </c>
      <c r="F104" t="s">
        <v>118</v>
      </c>
      <c r="G104" t="s">
        <v>80</v>
      </c>
      <c r="H104" t="s">
        <v>81</v>
      </c>
      <c r="I104" t="s">
        <v>82</v>
      </c>
      <c r="J104" t="s">
        <v>119</v>
      </c>
      <c r="K104" t="s">
        <v>84</v>
      </c>
      <c r="L104" t="s">
        <v>85</v>
      </c>
      <c r="M104" t="s">
        <v>81</v>
      </c>
      <c r="N104" t="s">
        <v>86</v>
      </c>
      <c r="O104" t="s">
        <v>81</v>
      </c>
      <c r="P104">
        <v>0.63</v>
      </c>
      <c r="Q104" s="5">
        <v>1973</v>
      </c>
      <c r="R104">
        <v>-0.2</v>
      </c>
      <c r="S104">
        <v>0</v>
      </c>
      <c r="T104">
        <v>0</v>
      </c>
      <c r="U104">
        <v>0</v>
      </c>
      <c r="V104" s="11">
        <v>0</v>
      </c>
      <c r="W104" s="11">
        <v>0</v>
      </c>
      <c r="X104" s="11">
        <v>516.21</v>
      </c>
      <c r="Y104" s="11">
        <v>140.62</v>
      </c>
      <c r="Z104" s="11">
        <v>375.6</v>
      </c>
      <c r="AA104" s="11">
        <v>0</v>
      </c>
      <c r="AB104" s="11">
        <v>0</v>
      </c>
      <c r="AC104" s="11">
        <v>0</v>
      </c>
      <c r="AD104" t="s">
        <v>87</v>
      </c>
      <c r="AE104" t="s">
        <v>88</v>
      </c>
      <c r="AF104" t="s">
        <v>88</v>
      </c>
      <c r="AG104">
        <v>2.7</v>
      </c>
      <c r="AH104">
        <v>0</v>
      </c>
      <c r="AI104">
        <v>269.93</v>
      </c>
      <c r="AJ104" s="5">
        <v>1464400</v>
      </c>
      <c r="AK104" s="5">
        <v>19792.830000000002</v>
      </c>
      <c r="AL104">
        <v>0</v>
      </c>
      <c r="AM104">
        <v>0</v>
      </c>
      <c r="AN104">
        <v>0</v>
      </c>
      <c r="AO104">
        <v>269.3</v>
      </c>
      <c r="AP104" s="5">
        <v>1462427</v>
      </c>
      <c r="AQ104" s="5">
        <v>19793.03</v>
      </c>
      <c r="AR104" t="s">
        <v>251</v>
      </c>
      <c r="AS104" t="s">
        <v>90</v>
      </c>
      <c r="AT104">
        <v>0.6</v>
      </c>
      <c r="AU104">
        <v>0.6</v>
      </c>
      <c r="AV104">
        <v>0.6</v>
      </c>
      <c r="AW104">
        <v>0.6</v>
      </c>
      <c r="AX104" t="s">
        <v>91</v>
      </c>
      <c r="AY104">
        <v>1</v>
      </c>
      <c r="AZ104" t="s">
        <v>92</v>
      </c>
      <c r="BA104" t="s">
        <v>93</v>
      </c>
      <c r="BF104" t="s">
        <v>94</v>
      </c>
      <c r="BG104" t="b">
        <v>0</v>
      </c>
      <c r="BI104">
        <v>0</v>
      </c>
      <c r="BJ104" t="s">
        <v>95</v>
      </c>
      <c r="BK104" t="s">
        <v>96</v>
      </c>
      <c r="BL104" t="s">
        <v>97</v>
      </c>
      <c r="BM104" t="s">
        <v>98</v>
      </c>
      <c r="BN104" t="s">
        <v>99</v>
      </c>
      <c r="BO104" t="s">
        <v>100</v>
      </c>
      <c r="BP104" t="s">
        <v>78</v>
      </c>
      <c r="BQ104" t="s">
        <v>87</v>
      </c>
      <c r="BT104" t="s">
        <v>101</v>
      </c>
      <c r="BU104" t="s">
        <v>76</v>
      </c>
      <c r="BV104" t="s">
        <v>258</v>
      </c>
    </row>
    <row r="105" spans="1:74" x14ac:dyDescent="0.35">
      <c r="A105" t="s">
        <v>74</v>
      </c>
      <c r="B105" t="s">
        <v>75</v>
      </c>
      <c r="C105" t="s">
        <v>76</v>
      </c>
      <c r="D105" t="s">
        <v>77</v>
      </c>
      <c r="E105" t="s">
        <v>78</v>
      </c>
      <c r="F105" t="s">
        <v>121</v>
      </c>
      <c r="G105" t="s">
        <v>80</v>
      </c>
      <c r="H105" t="s">
        <v>81</v>
      </c>
      <c r="I105" t="s">
        <v>82</v>
      </c>
      <c r="J105" t="s">
        <v>122</v>
      </c>
      <c r="K105" t="s">
        <v>84</v>
      </c>
      <c r="L105" t="s">
        <v>85</v>
      </c>
      <c r="M105" t="s">
        <v>81</v>
      </c>
      <c r="N105" t="s">
        <v>86</v>
      </c>
      <c r="O105" t="s">
        <v>81</v>
      </c>
      <c r="P105">
        <v>0.56200000000000006</v>
      </c>
      <c r="Q105" s="5">
        <v>2429</v>
      </c>
      <c r="R105">
        <v>-0.108</v>
      </c>
      <c r="S105">
        <v>0</v>
      </c>
      <c r="T105">
        <v>0</v>
      </c>
      <c r="U105">
        <v>0</v>
      </c>
      <c r="V105" s="11">
        <v>0</v>
      </c>
      <c r="W105" s="11">
        <v>0</v>
      </c>
      <c r="X105" s="11">
        <v>516.21</v>
      </c>
      <c r="Y105" s="11">
        <v>140.62</v>
      </c>
      <c r="Z105" s="11">
        <v>375.6</v>
      </c>
      <c r="AA105" s="11">
        <v>0</v>
      </c>
      <c r="AB105" s="11">
        <v>0</v>
      </c>
      <c r="AC105" s="11">
        <v>0</v>
      </c>
      <c r="AD105" t="s">
        <v>87</v>
      </c>
      <c r="AE105" t="s">
        <v>88</v>
      </c>
      <c r="AF105" t="s">
        <v>88</v>
      </c>
      <c r="AG105">
        <v>2.7</v>
      </c>
      <c r="AH105">
        <v>0</v>
      </c>
      <c r="AI105">
        <v>266.42</v>
      </c>
      <c r="AJ105" s="5">
        <v>1495812</v>
      </c>
      <c r="AK105" s="5">
        <v>13249.403</v>
      </c>
      <c r="AL105">
        <v>0</v>
      </c>
      <c r="AM105">
        <v>0</v>
      </c>
      <c r="AN105">
        <v>0</v>
      </c>
      <c r="AO105">
        <v>265.858</v>
      </c>
      <c r="AP105" s="5">
        <v>1493383</v>
      </c>
      <c r="AQ105" s="5">
        <v>13249.511</v>
      </c>
      <c r="AR105" t="s">
        <v>251</v>
      </c>
      <c r="AS105" t="s">
        <v>90</v>
      </c>
      <c r="AT105">
        <v>0.6</v>
      </c>
      <c r="AU105">
        <v>0.6</v>
      </c>
      <c r="AV105">
        <v>0.6</v>
      </c>
      <c r="AW105">
        <v>0.6</v>
      </c>
      <c r="AX105" t="s">
        <v>91</v>
      </c>
      <c r="AY105">
        <v>1</v>
      </c>
      <c r="AZ105" t="s">
        <v>92</v>
      </c>
      <c r="BA105" t="s">
        <v>93</v>
      </c>
      <c r="BF105" t="s">
        <v>94</v>
      </c>
      <c r="BG105" t="b">
        <v>0</v>
      </c>
      <c r="BI105">
        <v>0</v>
      </c>
      <c r="BJ105" t="s">
        <v>95</v>
      </c>
      <c r="BK105" t="s">
        <v>96</v>
      </c>
      <c r="BL105" t="s">
        <v>97</v>
      </c>
      <c r="BM105" t="s">
        <v>98</v>
      </c>
      <c r="BN105" t="s">
        <v>99</v>
      </c>
      <c r="BO105" t="s">
        <v>100</v>
      </c>
      <c r="BP105" t="s">
        <v>78</v>
      </c>
      <c r="BQ105" t="s">
        <v>87</v>
      </c>
      <c r="BT105" t="s">
        <v>101</v>
      </c>
      <c r="BU105" t="s">
        <v>76</v>
      </c>
      <c r="BV105" t="s">
        <v>259</v>
      </c>
    </row>
    <row r="106" spans="1:74" x14ac:dyDescent="0.35">
      <c r="A106" t="s">
        <v>74</v>
      </c>
      <c r="B106" t="s">
        <v>75</v>
      </c>
      <c r="C106" t="s">
        <v>76</v>
      </c>
      <c r="D106" t="s">
        <v>77</v>
      </c>
      <c r="E106" t="s">
        <v>78</v>
      </c>
      <c r="F106" t="s">
        <v>124</v>
      </c>
      <c r="G106" t="s">
        <v>80</v>
      </c>
      <c r="H106" t="s">
        <v>81</v>
      </c>
      <c r="I106" t="s">
        <v>82</v>
      </c>
      <c r="J106" t="s">
        <v>125</v>
      </c>
      <c r="K106" t="s">
        <v>84</v>
      </c>
      <c r="L106" t="s">
        <v>85</v>
      </c>
      <c r="M106" t="s">
        <v>81</v>
      </c>
      <c r="N106" t="s">
        <v>86</v>
      </c>
      <c r="O106" t="s">
        <v>81</v>
      </c>
      <c r="P106">
        <v>0.65100000000000002</v>
      </c>
      <c r="Q106" s="5">
        <v>2298</v>
      </c>
      <c r="R106">
        <v>-7.6999999999999999E-2</v>
      </c>
      <c r="S106">
        <v>0</v>
      </c>
      <c r="T106">
        <v>0</v>
      </c>
      <c r="U106">
        <v>0</v>
      </c>
      <c r="V106" s="11">
        <v>0</v>
      </c>
      <c r="W106" s="11">
        <v>0</v>
      </c>
      <c r="X106" s="11">
        <v>516.21</v>
      </c>
      <c r="Y106" s="11">
        <v>140.62</v>
      </c>
      <c r="Z106" s="11">
        <v>375.6</v>
      </c>
      <c r="AA106" s="11">
        <v>0</v>
      </c>
      <c r="AB106" s="11">
        <v>0</v>
      </c>
      <c r="AC106" s="11">
        <v>0</v>
      </c>
      <c r="AD106" t="s">
        <v>87</v>
      </c>
      <c r="AE106" t="s">
        <v>88</v>
      </c>
      <c r="AF106" t="s">
        <v>88</v>
      </c>
      <c r="AG106">
        <v>2.7</v>
      </c>
      <c r="AH106">
        <v>0</v>
      </c>
      <c r="AI106">
        <v>314.74599999999998</v>
      </c>
      <c r="AJ106" s="5">
        <v>1526395</v>
      </c>
      <c r="AK106" s="5">
        <v>14422.218000000001</v>
      </c>
      <c r="AL106">
        <v>0</v>
      </c>
      <c r="AM106">
        <v>0</v>
      </c>
      <c r="AN106">
        <v>0</v>
      </c>
      <c r="AO106">
        <v>314.09500000000003</v>
      </c>
      <c r="AP106" s="5">
        <v>1524097</v>
      </c>
      <c r="AQ106" s="5">
        <v>14422.295</v>
      </c>
      <c r="AR106" t="s">
        <v>251</v>
      </c>
      <c r="AS106" t="s">
        <v>90</v>
      </c>
      <c r="AT106">
        <v>0.6</v>
      </c>
      <c r="AU106">
        <v>0.6</v>
      </c>
      <c r="AV106">
        <v>0.6</v>
      </c>
      <c r="AW106">
        <v>0.6</v>
      </c>
      <c r="AX106" t="s">
        <v>91</v>
      </c>
      <c r="AY106">
        <v>1</v>
      </c>
      <c r="AZ106" t="s">
        <v>92</v>
      </c>
      <c r="BA106" t="s">
        <v>93</v>
      </c>
      <c r="BF106" t="s">
        <v>94</v>
      </c>
      <c r="BG106" t="b">
        <v>0</v>
      </c>
      <c r="BI106">
        <v>0</v>
      </c>
      <c r="BJ106" t="s">
        <v>95</v>
      </c>
      <c r="BK106" t="s">
        <v>96</v>
      </c>
      <c r="BL106" t="s">
        <v>97</v>
      </c>
      <c r="BM106" t="s">
        <v>98</v>
      </c>
      <c r="BN106" t="s">
        <v>99</v>
      </c>
      <c r="BO106" t="s">
        <v>100</v>
      </c>
      <c r="BP106" t="s">
        <v>78</v>
      </c>
      <c r="BQ106" t="s">
        <v>87</v>
      </c>
      <c r="BT106" t="s">
        <v>101</v>
      </c>
      <c r="BU106" t="s">
        <v>76</v>
      </c>
      <c r="BV106" t="s">
        <v>260</v>
      </c>
    </row>
    <row r="107" spans="1:74" x14ac:dyDescent="0.35">
      <c r="A107" t="s">
        <v>74</v>
      </c>
      <c r="B107" t="s">
        <v>75</v>
      </c>
      <c r="C107" t="s">
        <v>76</v>
      </c>
      <c r="D107" t="s">
        <v>77</v>
      </c>
      <c r="E107" t="s">
        <v>78</v>
      </c>
      <c r="F107" t="s">
        <v>127</v>
      </c>
      <c r="G107" t="s">
        <v>80</v>
      </c>
      <c r="H107" t="s">
        <v>81</v>
      </c>
      <c r="I107" t="s">
        <v>82</v>
      </c>
      <c r="J107" t="s">
        <v>128</v>
      </c>
      <c r="K107" t="s">
        <v>84</v>
      </c>
      <c r="L107" t="s">
        <v>85</v>
      </c>
      <c r="M107" t="s">
        <v>81</v>
      </c>
      <c r="N107" t="s">
        <v>86</v>
      </c>
      <c r="O107" t="s">
        <v>81</v>
      </c>
      <c r="P107">
        <v>1.242</v>
      </c>
      <c r="Q107" s="5">
        <v>2264</v>
      </c>
      <c r="R107">
        <v>-7.1999999999999995E-2</v>
      </c>
      <c r="S107">
        <v>0</v>
      </c>
      <c r="T107">
        <v>0</v>
      </c>
      <c r="U107">
        <v>0</v>
      </c>
      <c r="V107" s="11">
        <v>0</v>
      </c>
      <c r="W107" s="11">
        <v>0</v>
      </c>
      <c r="X107" s="11">
        <v>516.21</v>
      </c>
      <c r="Y107" s="11">
        <v>140.62</v>
      </c>
      <c r="Z107" s="11">
        <v>375.6</v>
      </c>
      <c r="AA107" s="11">
        <v>0</v>
      </c>
      <c r="AB107" s="11">
        <v>0</v>
      </c>
      <c r="AC107" s="11">
        <v>0</v>
      </c>
      <c r="AD107" t="s">
        <v>87</v>
      </c>
      <c r="AE107" t="s">
        <v>88</v>
      </c>
      <c r="AF107" t="s">
        <v>88</v>
      </c>
      <c r="AG107">
        <v>2.7</v>
      </c>
      <c r="AH107">
        <v>0</v>
      </c>
      <c r="AI107">
        <v>315.23500000000001</v>
      </c>
      <c r="AJ107" s="5">
        <v>1526804</v>
      </c>
      <c r="AK107" s="5">
        <v>14841.659</v>
      </c>
      <c r="AL107">
        <v>0</v>
      </c>
      <c r="AM107">
        <v>0</v>
      </c>
      <c r="AN107">
        <v>0</v>
      </c>
      <c r="AO107">
        <v>313.99299999999999</v>
      </c>
      <c r="AP107" s="5">
        <v>1524540</v>
      </c>
      <c r="AQ107" s="5">
        <v>14841.731</v>
      </c>
      <c r="AR107" t="s">
        <v>251</v>
      </c>
      <c r="AS107" t="s">
        <v>90</v>
      </c>
      <c r="AT107">
        <v>0.6</v>
      </c>
      <c r="AU107">
        <v>0.6</v>
      </c>
      <c r="AV107">
        <v>0.6</v>
      </c>
      <c r="AW107">
        <v>0.6</v>
      </c>
      <c r="AX107" t="s">
        <v>91</v>
      </c>
      <c r="AY107">
        <v>1</v>
      </c>
      <c r="AZ107" t="s">
        <v>92</v>
      </c>
      <c r="BA107" t="s">
        <v>93</v>
      </c>
      <c r="BF107" t="s">
        <v>94</v>
      </c>
      <c r="BG107" t="b">
        <v>0</v>
      </c>
      <c r="BI107">
        <v>0</v>
      </c>
      <c r="BJ107" t="s">
        <v>95</v>
      </c>
      <c r="BK107" t="s">
        <v>96</v>
      </c>
      <c r="BL107" t="s">
        <v>97</v>
      </c>
      <c r="BM107" t="s">
        <v>98</v>
      </c>
      <c r="BN107" t="s">
        <v>99</v>
      </c>
      <c r="BO107" t="s">
        <v>100</v>
      </c>
      <c r="BP107" t="s">
        <v>78</v>
      </c>
      <c r="BQ107" t="s">
        <v>87</v>
      </c>
      <c r="BT107" t="s">
        <v>101</v>
      </c>
      <c r="BU107" t="s">
        <v>76</v>
      </c>
      <c r="BV107" t="s">
        <v>261</v>
      </c>
    </row>
    <row r="108" spans="1:74" x14ac:dyDescent="0.35">
      <c r="A108" t="s">
        <v>74</v>
      </c>
      <c r="B108" t="s">
        <v>75</v>
      </c>
      <c r="C108" t="s">
        <v>76</v>
      </c>
      <c r="D108" t="s">
        <v>77</v>
      </c>
      <c r="E108" t="s">
        <v>78</v>
      </c>
      <c r="F108" t="s">
        <v>130</v>
      </c>
      <c r="G108" t="s">
        <v>80</v>
      </c>
      <c r="H108" t="s">
        <v>81</v>
      </c>
      <c r="I108" t="s">
        <v>82</v>
      </c>
      <c r="J108" t="s">
        <v>131</v>
      </c>
      <c r="K108" t="s">
        <v>84</v>
      </c>
      <c r="L108" t="s">
        <v>85</v>
      </c>
      <c r="M108" t="s">
        <v>81</v>
      </c>
      <c r="N108" t="s">
        <v>86</v>
      </c>
      <c r="O108" t="s">
        <v>81</v>
      </c>
      <c r="P108">
        <v>0.79400000000000004</v>
      </c>
      <c r="Q108" s="5">
        <v>2110</v>
      </c>
      <c r="R108">
        <v>-0.128</v>
      </c>
      <c r="S108">
        <v>0</v>
      </c>
      <c r="T108">
        <v>0</v>
      </c>
      <c r="U108">
        <v>0</v>
      </c>
      <c r="V108" s="11">
        <v>0</v>
      </c>
      <c r="W108" s="11">
        <v>0</v>
      </c>
      <c r="X108" s="11">
        <v>516.21</v>
      </c>
      <c r="Y108" s="11">
        <v>140.62</v>
      </c>
      <c r="Z108" s="11">
        <v>375.6</v>
      </c>
      <c r="AA108" s="11">
        <v>0</v>
      </c>
      <c r="AB108" s="11">
        <v>0</v>
      </c>
      <c r="AC108" s="11">
        <v>0</v>
      </c>
      <c r="AD108" t="s">
        <v>87</v>
      </c>
      <c r="AE108" t="s">
        <v>88</v>
      </c>
      <c r="AF108" t="s">
        <v>88</v>
      </c>
      <c r="AG108">
        <v>2.7</v>
      </c>
      <c r="AH108">
        <v>0</v>
      </c>
      <c r="AI108">
        <v>297.87900000000002</v>
      </c>
      <c r="AJ108" s="5">
        <v>1516352</v>
      </c>
      <c r="AK108" s="5">
        <v>19917.518</v>
      </c>
      <c r="AL108">
        <v>0</v>
      </c>
      <c r="AM108">
        <v>0</v>
      </c>
      <c r="AN108">
        <v>0</v>
      </c>
      <c r="AO108">
        <v>297.08499999999998</v>
      </c>
      <c r="AP108" s="5">
        <v>1514242</v>
      </c>
      <c r="AQ108" s="5">
        <v>19917.646000000001</v>
      </c>
      <c r="AR108" t="s">
        <v>251</v>
      </c>
      <c r="AS108" t="s">
        <v>90</v>
      </c>
      <c r="AT108">
        <v>0.6</v>
      </c>
      <c r="AU108">
        <v>0.6</v>
      </c>
      <c r="AV108">
        <v>0.6</v>
      </c>
      <c r="AW108">
        <v>0.6</v>
      </c>
      <c r="AX108" t="s">
        <v>91</v>
      </c>
      <c r="AY108">
        <v>1</v>
      </c>
      <c r="AZ108" t="s">
        <v>92</v>
      </c>
      <c r="BA108" t="s">
        <v>93</v>
      </c>
      <c r="BF108" t="s">
        <v>94</v>
      </c>
      <c r="BG108" t="b">
        <v>0</v>
      </c>
      <c r="BI108">
        <v>0</v>
      </c>
      <c r="BJ108" t="s">
        <v>95</v>
      </c>
      <c r="BK108" t="s">
        <v>96</v>
      </c>
      <c r="BL108" t="s">
        <v>97</v>
      </c>
      <c r="BM108" t="s">
        <v>98</v>
      </c>
      <c r="BN108" t="s">
        <v>99</v>
      </c>
      <c r="BO108" t="s">
        <v>100</v>
      </c>
      <c r="BP108" t="s">
        <v>78</v>
      </c>
      <c r="BQ108" t="s">
        <v>87</v>
      </c>
      <c r="BT108" t="s">
        <v>101</v>
      </c>
      <c r="BU108" t="s">
        <v>76</v>
      </c>
      <c r="BV108" t="s">
        <v>262</v>
      </c>
    </row>
    <row r="109" spans="1:74" x14ac:dyDescent="0.35">
      <c r="A109" t="s">
        <v>74</v>
      </c>
      <c r="B109" t="s">
        <v>75</v>
      </c>
      <c r="C109" t="s">
        <v>76</v>
      </c>
      <c r="D109" t="s">
        <v>77</v>
      </c>
      <c r="E109" t="s">
        <v>78</v>
      </c>
      <c r="F109" t="s">
        <v>133</v>
      </c>
      <c r="G109" t="s">
        <v>80</v>
      </c>
      <c r="H109" t="s">
        <v>81</v>
      </c>
      <c r="I109" t="s">
        <v>82</v>
      </c>
      <c r="J109" t="s">
        <v>134</v>
      </c>
      <c r="K109" t="s">
        <v>84</v>
      </c>
      <c r="L109" t="s">
        <v>85</v>
      </c>
      <c r="M109" t="s">
        <v>81</v>
      </c>
      <c r="N109" t="s">
        <v>86</v>
      </c>
      <c r="O109" t="s">
        <v>81</v>
      </c>
      <c r="P109">
        <v>0.46300000000000002</v>
      </c>
      <c r="Q109" s="5">
        <v>2075</v>
      </c>
      <c r="R109">
        <v>-0.59699999999999998</v>
      </c>
      <c r="S109">
        <v>0</v>
      </c>
      <c r="T109">
        <v>0</v>
      </c>
      <c r="U109">
        <v>0</v>
      </c>
      <c r="V109" s="11">
        <v>0</v>
      </c>
      <c r="W109" s="11">
        <v>0</v>
      </c>
      <c r="X109" s="11">
        <v>516.21</v>
      </c>
      <c r="Y109" s="11">
        <v>140.62</v>
      </c>
      <c r="Z109" s="11">
        <v>375.6</v>
      </c>
      <c r="AA109" s="11">
        <v>0</v>
      </c>
      <c r="AB109" s="11">
        <v>0</v>
      </c>
      <c r="AC109" s="11">
        <v>0</v>
      </c>
      <c r="AD109" t="s">
        <v>87</v>
      </c>
      <c r="AE109" t="s">
        <v>88</v>
      </c>
      <c r="AF109" t="s">
        <v>88</v>
      </c>
      <c r="AG109">
        <v>2.7</v>
      </c>
      <c r="AH109">
        <v>0</v>
      </c>
      <c r="AI109">
        <v>298.13299999999998</v>
      </c>
      <c r="AJ109" s="5">
        <v>1492606</v>
      </c>
      <c r="AK109" s="5">
        <v>20211.018</v>
      </c>
      <c r="AL109">
        <v>0</v>
      </c>
      <c r="AM109">
        <v>0</v>
      </c>
      <c r="AN109">
        <v>0</v>
      </c>
      <c r="AO109">
        <v>297.67</v>
      </c>
      <c r="AP109" s="5">
        <v>1490531</v>
      </c>
      <c r="AQ109" s="5">
        <v>20211.615000000002</v>
      </c>
      <c r="AR109" t="s">
        <v>251</v>
      </c>
      <c r="AS109" t="s">
        <v>90</v>
      </c>
      <c r="AT109">
        <v>0.6</v>
      </c>
      <c r="AU109">
        <v>0.6</v>
      </c>
      <c r="AV109">
        <v>0.6</v>
      </c>
      <c r="AW109">
        <v>0.6</v>
      </c>
      <c r="AX109" t="s">
        <v>91</v>
      </c>
      <c r="AY109">
        <v>1</v>
      </c>
      <c r="AZ109" t="s">
        <v>92</v>
      </c>
      <c r="BA109" t="s">
        <v>93</v>
      </c>
      <c r="BF109" t="s">
        <v>94</v>
      </c>
      <c r="BG109" t="b">
        <v>0</v>
      </c>
      <c r="BI109">
        <v>0</v>
      </c>
      <c r="BJ109" t="s">
        <v>95</v>
      </c>
      <c r="BK109" t="s">
        <v>96</v>
      </c>
      <c r="BL109" t="s">
        <v>97</v>
      </c>
      <c r="BM109" t="s">
        <v>98</v>
      </c>
      <c r="BN109" t="s">
        <v>99</v>
      </c>
      <c r="BO109" t="s">
        <v>100</v>
      </c>
      <c r="BP109" t="s">
        <v>78</v>
      </c>
      <c r="BQ109" t="s">
        <v>87</v>
      </c>
      <c r="BT109" t="s">
        <v>101</v>
      </c>
      <c r="BU109" t="s">
        <v>76</v>
      </c>
      <c r="BV109" t="s">
        <v>263</v>
      </c>
    </row>
    <row r="110" spans="1:74" x14ac:dyDescent="0.35">
      <c r="A110" t="s">
        <v>74</v>
      </c>
      <c r="B110" t="s">
        <v>75</v>
      </c>
      <c r="C110" t="s">
        <v>76</v>
      </c>
      <c r="D110" t="s">
        <v>77</v>
      </c>
      <c r="E110" t="s">
        <v>78</v>
      </c>
      <c r="F110" t="s">
        <v>136</v>
      </c>
      <c r="G110" t="s">
        <v>80</v>
      </c>
      <c r="H110" t="s">
        <v>81</v>
      </c>
      <c r="I110" t="s">
        <v>82</v>
      </c>
      <c r="J110" t="s">
        <v>137</v>
      </c>
      <c r="K110" t="s">
        <v>84</v>
      </c>
      <c r="L110" t="s">
        <v>85</v>
      </c>
      <c r="M110" t="s">
        <v>81</v>
      </c>
      <c r="N110" t="s">
        <v>86</v>
      </c>
      <c r="O110" t="s">
        <v>81</v>
      </c>
      <c r="P110">
        <v>0.79100000000000004</v>
      </c>
      <c r="Q110" s="5">
        <v>2343</v>
      </c>
      <c r="R110">
        <v>-6.2E-2</v>
      </c>
      <c r="S110">
        <v>0</v>
      </c>
      <c r="T110">
        <v>0</v>
      </c>
      <c r="U110">
        <v>0</v>
      </c>
      <c r="V110" s="11">
        <v>0</v>
      </c>
      <c r="W110" s="11">
        <v>0</v>
      </c>
      <c r="X110" s="11">
        <v>516.21</v>
      </c>
      <c r="Y110" s="11">
        <v>140.62</v>
      </c>
      <c r="Z110" s="11">
        <v>375.6</v>
      </c>
      <c r="AA110" s="11">
        <v>0</v>
      </c>
      <c r="AB110" s="11">
        <v>0</v>
      </c>
      <c r="AC110" s="11">
        <v>0</v>
      </c>
      <c r="AD110" t="s">
        <v>87</v>
      </c>
      <c r="AE110" t="s">
        <v>88</v>
      </c>
      <c r="AF110" t="s">
        <v>88</v>
      </c>
      <c r="AG110">
        <v>2.7</v>
      </c>
      <c r="AH110">
        <v>0</v>
      </c>
      <c r="AI110">
        <v>302.50700000000001</v>
      </c>
      <c r="AJ110" s="5">
        <v>1540747</v>
      </c>
      <c r="AK110" s="5">
        <v>18563.032999999999</v>
      </c>
      <c r="AL110">
        <v>0</v>
      </c>
      <c r="AM110">
        <v>0</v>
      </c>
      <c r="AN110">
        <v>0</v>
      </c>
      <c r="AO110">
        <v>301.71600000000001</v>
      </c>
      <c r="AP110" s="5">
        <v>1538404</v>
      </c>
      <c r="AQ110" s="5">
        <v>18563.095000000001</v>
      </c>
      <c r="AR110" t="s">
        <v>251</v>
      </c>
      <c r="AS110" t="s">
        <v>90</v>
      </c>
      <c r="AT110">
        <v>0.6</v>
      </c>
      <c r="AU110">
        <v>0.6</v>
      </c>
      <c r="AV110">
        <v>0.6</v>
      </c>
      <c r="AW110">
        <v>0.6</v>
      </c>
      <c r="AX110" t="s">
        <v>91</v>
      </c>
      <c r="AY110">
        <v>1</v>
      </c>
      <c r="AZ110" t="s">
        <v>92</v>
      </c>
      <c r="BA110" t="s">
        <v>93</v>
      </c>
      <c r="BF110" t="s">
        <v>94</v>
      </c>
      <c r="BG110" t="b">
        <v>0</v>
      </c>
      <c r="BI110">
        <v>0</v>
      </c>
      <c r="BJ110" t="s">
        <v>95</v>
      </c>
      <c r="BK110" t="s">
        <v>96</v>
      </c>
      <c r="BL110" t="s">
        <v>97</v>
      </c>
      <c r="BM110" t="s">
        <v>98</v>
      </c>
      <c r="BN110" t="s">
        <v>99</v>
      </c>
      <c r="BO110" t="s">
        <v>100</v>
      </c>
      <c r="BP110" t="s">
        <v>78</v>
      </c>
      <c r="BQ110" t="s">
        <v>87</v>
      </c>
      <c r="BT110" t="s">
        <v>101</v>
      </c>
      <c r="BU110" t="s">
        <v>76</v>
      </c>
      <c r="BV110" t="s">
        <v>264</v>
      </c>
    </row>
    <row r="111" spans="1:74" x14ac:dyDescent="0.35">
      <c r="A111" t="s">
        <v>74</v>
      </c>
      <c r="B111" t="s">
        <v>75</v>
      </c>
      <c r="C111" t="s">
        <v>76</v>
      </c>
      <c r="D111" t="s">
        <v>77</v>
      </c>
      <c r="E111" t="s">
        <v>78</v>
      </c>
      <c r="F111" t="s">
        <v>139</v>
      </c>
      <c r="G111" t="s">
        <v>80</v>
      </c>
      <c r="H111" t="s">
        <v>81</v>
      </c>
      <c r="I111" t="s">
        <v>82</v>
      </c>
      <c r="J111" t="s">
        <v>140</v>
      </c>
      <c r="K111" t="s">
        <v>84</v>
      </c>
      <c r="L111" t="s">
        <v>85</v>
      </c>
      <c r="M111" t="s">
        <v>81</v>
      </c>
      <c r="N111" t="s">
        <v>86</v>
      </c>
      <c r="O111" t="s">
        <v>81</v>
      </c>
      <c r="P111">
        <v>1.2150000000000001</v>
      </c>
      <c r="Q111" s="5">
        <v>1814</v>
      </c>
      <c r="R111">
        <v>-4.5999999999999999E-2</v>
      </c>
      <c r="S111">
        <v>0</v>
      </c>
      <c r="T111">
        <v>0</v>
      </c>
      <c r="U111">
        <v>0</v>
      </c>
      <c r="V111" s="11">
        <v>0</v>
      </c>
      <c r="W111" s="11">
        <v>0</v>
      </c>
      <c r="X111" s="11">
        <v>516.21</v>
      </c>
      <c r="Y111" s="11">
        <v>140.62</v>
      </c>
      <c r="Z111" s="11">
        <v>375.6</v>
      </c>
      <c r="AA111" s="11">
        <v>0</v>
      </c>
      <c r="AB111" s="11">
        <v>0</v>
      </c>
      <c r="AC111" s="11">
        <v>0</v>
      </c>
      <c r="AD111" t="s">
        <v>87</v>
      </c>
      <c r="AE111" t="s">
        <v>88</v>
      </c>
      <c r="AF111" t="s">
        <v>88</v>
      </c>
      <c r="AG111">
        <v>2.7</v>
      </c>
      <c r="AH111">
        <v>0</v>
      </c>
      <c r="AI111">
        <v>297.56099999999998</v>
      </c>
      <c r="AJ111" s="5">
        <v>1503903</v>
      </c>
      <c r="AK111" s="5">
        <v>20093.312999999998</v>
      </c>
      <c r="AL111">
        <v>0</v>
      </c>
      <c r="AM111">
        <v>0</v>
      </c>
      <c r="AN111">
        <v>0</v>
      </c>
      <c r="AO111">
        <v>296.346</v>
      </c>
      <c r="AP111" s="5">
        <v>1502089</v>
      </c>
      <c r="AQ111" s="5">
        <v>20093.359</v>
      </c>
      <c r="AR111" t="s">
        <v>251</v>
      </c>
      <c r="AS111" t="s">
        <v>90</v>
      </c>
      <c r="AT111">
        <v>0.6</v>
      </c>
      <c r="AU111">
        <v>0.6</v>
      </c>
      <c r="AV111">
        <v>0.6</v>
      </c>
      <c r="AW111">
        <v>0.6</v>
      </c>
      <c r="AX111" t="s">
        <v>91</v>
      </c>
      <c r="AY111">
        <v>1</v>
      </c>
      <c r="AZ111" t="s">
        <v>92</v>
      </c>
      <c r="BA111" t="s">
        <v>93</v>
      </c>
      <c r="BF111" t="s">
        <v>94</v>
      </c>
      <c r="BG111" t="b">
        <v>0</v>
      </c>
      <c r="BI111">
        <v>0</v>
      </c>
      <c r="BJ111" t="s">
        <v>95</v>
      </c>
      <c r="BK111" t="s">
        <v>96</v>
      </c>
      <c r="BL111" t="s">
        <v>97</v>
      </c>
      <c r="BM111" t="s">
        <v>98</v>
      </c>
      <c r="BN111" t="s">
        <v>99</v>
      </c>
      <c r="BO111" t="s">
        <v>100</v>
      </c>
      <c r="BP111" t="s">
        <v>78</v>
      </c>
      <c r="BQ111" t="s">
        <v>87</v>
      </c>
      <c r="BT111" t="s">
        <v>101</v>
      </c>
      <c r="BU111" t="s">
        <v>76</v>
      </c>
      <c r="BV111" t="s">
        <v>265</v>
      </c>
    </row>
    <row r="112" spans="1:74" x14ac:dyDescent="0.35">
      <c r="A112" t="s">
        <v>74</v>
      </c>
      <c r="B112" t="s">
        <v>75</v>
      </c>
      <c r="C112" t="s">
        <v>76</v>
      </c>
      <c r="D112" t="s">
        <v>77</v>
      </c>
      <c r="E112" t="s">
        <v>78</v>
      </c>
      <c r="F112" t="s">
        <v>142</v>
      </c>
      <c r="G112" t="s">
        <v>80</v>
      </c>
      <c r="H112" t="s">
        <v>81</v>
      </c>
      <c r="I112" t="s">
        <v>82</v>
      </c>
      <c r="J112" t="s">
        <v>143</v>
      </c>
      <c r="K112" t="s">
        <v>84</v>
      </c>
      <c r="L112" t="s">
        <v>85</v>
      </c>
      <c r="M112" t="s">
        <v>81</v>
      </c>
      <c r="N112" t="s">
        <v>86</v>
      </c>
      <c r="O112" t="s">
        <v>81</v>
      </c>
      <c r="P112">
        <v>0.36599999999999999</v>
      </c>
      <c r="Q112" s="5">
        <v>2356</v>
      </c>
      <c r="R112">
        <v>-0.05</v>
      </c>
      <c r="S112">
        <v>0</v>
      </c>
      <c r="T112">
        <v>0</v>
      </c>
      <c r="U112">
        <v>0</v>
      </c>
      <c r="V112" s="11">
        <v>0</v>
      </c>
      <c r="W112" s="11">
        <v>0</v>
      </c>
      <c r="X112" s="11">
        <v>516.21</v>
      </c>
      <c r="Y112" s="11">
        <v>140.62</v>
      </c>
      <c r="Z112" s="11">
        <v>375.6</v>
      </c>
      <c r="AA112" s="11">
        <v>0</v>
      </c>
      <c r="AB112" s="11">
        <v>0</v>
      </c>
      <c r="AC112" s="11">
        <v>0</v>
      </c>
      <c r="AD112" t="s">
        <v>87</v>
      </c>
      <c r="AE112" t="s">
        <v>88</v>
      </c>
      <c r="AF112" t="s">
        <v>88</v>
      </c>
      <c r="AG112">
        <v>2.7</v>
      </c>
      <c r="AH112">
        <v>0</v>
      </c>
      <c r="AI112">
        <v>296.66899999999998</v>
      </c>
      <c r="AJ112" s="5">
        <v>1595406</v>
      </c>
      <c r="AK112" s="5">
        <v>9015.6489999999994</v>
      </c>
      <c r="AL112">
        <v>0</v>
      </c>
      <c r="AM112">
        <v>0</v>
      </c>
      <c r="AN112">
        <v>0</v>
      </c>
      <c r="AO112">
        <v>296.303</v>
      </c>
      <c r="AP112" s="5">
        <v>1593050</v>
      </c>
      <c r="AQ112" s="5">
        <v>9015.6990000000005</v>
      </c>
      <c r="AR112" t="s">
        <v>251</v>
      </c>
      <c r="AS112" t="s">
        <v>90</v>
      </c>
      <c r="AT112">
        <v>0.6</v>
      </c>
      <c r="AU112">
        <v>0.6</v>
      </c>
      <c r="AV112">
        <v>0.6</v>
      </c>
      <c r="AW112">
        <v>0.6</v>
      </c>
      <c r="AX112" t="s">
        <v>91</v>
      </c>
      <c r="AY112">
        <v>1</v>
      </c>
      <c r="AZ112" t="s">
        <v>92</v>
      </c>
      <c r="BA112" t="s">
        <v>93</v>
      </c>
      <c r="BF112" t="s">
        <v>94</v>
      </c>
      <c r="BG112" t="b">
        <v>0</v>
      </c>
      <c r="BI112">
        <v>0</v>
      </c>
      <c r="BJ112" t="s">
        <v>95</v>
      </c>
      <c r="BK112" t="s">
        <v>96</v>
      </c>
      <c r="BL112" t="s">
        <v>97</v>
      </c>
      <c r="BM112" t="s">
        <v>98</v>
      </c>
      <c r="BN112" t="s">
        <v>99</v>
      </c>
      <c r="BO112" t="s">
        <v>100</v>
      </c>
      <c r="BP112" t="s">
        <v>78</v>
      </c>
      <c r="BQ112" t="s">
        <v>87</v>
      </c>
      <c r="BT112" t="s">
        <v>101</v>
      </c>
      <c r="BU112" t="s">
        <v>76</v>
      </c>
      <c r="BV112" t="s">
        <v>266</v>
      </c>
    </row>
    <row r="113" spans="1:74" x14ac:dyDescent="0.35">
      <c r="A113" t="s">
        <v>74</v>
      </c>
      <c r="B113" t="s">
        <v>75</v>
      </c>
      <c r="C113" t="s">
        <v>76</v>
      </c>
      <c r="D113" t="s">
        <v>77</v>
      </c>
      <c r="E113" t="s">
        <v>78</v>
      </c>
      <c r="F113" t="s">
        <v>145</v>
      </c>
      <c r="G113" t="s">
        <v>80</v>
      </c>
      <c r="H113" t="s">
        <v>81</v>
      </c>
      <c r="I113" t="s">
        <v>82</v>
      </c>
      <c r="J113" t="s">
        <v>146</v>
      </c>
      <c r="K113" t="s">
        <v>84</v>
      </c>
      <c r="L113" t="s">
        <v>85</v>
      </c>
      <c r="M113" t="s">
        <v>81</v>
      </c>
      <c r="N113" t="s">
        <v>86</v>
      </c>
      <c r="O113" t="s">
        <v>81</v>
      </c>
      <c r="P113">
        <v>0.46400000000000002</v>
      </c>
      <c r="Q113">
        <v>899</v>
      </c>
      <c r="R113">
        <v>-3.4000000000000002E-2</v>
      </c>
      <c r="S113">
        <v>0</v>
      </c>
      <c r="T113">
        <v>0</v>
      </c>
      <c r="U113">
        <v>0</v>
      </c>
      <c r="V113" s="11">
        <v>0</v>
      </c>
      <c r="W113" s="11">
        <v>0</v>
      </c>
      <c r="X113" s="11">
        <v>516.21</v>
      </c>
      <c r="Y113" s="11">
        <v>140.62</v>
      </c>
      <c r="Z113" s="11">
        <v>375.6</v>
      </c>
      <c r="AA113" s="11">
        <v>0</v>
      </c>
      <c r="AB113" s="11">
        <v>0</v>
      </c>
      <c r="AC113" s="11">
        <v>0</v>
      </c>
      <c r="AD113" t="s">
        <v>87</v>
      </c>
      <c r="AE113" t="s">
        <v>88</v>
      </c>
      <c r="AF113" t="s">
        <v>88</v>
      </c>
      <c r="AG113">
        <v>2.7</v>
      </c>
      <c r="AH113">
        <v>0</v>
      </c>
      <c r="AI113">
        <v>225.58699999999999</v>
      </c>
      <c r="AJ113" s="5">
        <v>1318712</v>
      </c>
      <c r="AK113" s="5">
        <v>33597.811999999998</v>
      </c>
      <c r="AL113">
        <v>0</v>
      </c>
      <c r="AM113">
        <v>0</v>
      </c>
      <c r="AN113">
        <v>0</v>
      </c>
      <c r="AO113">
        <v>225.12299999999999</v>
      </c>
      <c r="AP113" s="5">
        <v>1317813</v>
      </c>
      <c r="AQ113" s="5">
        <v>33597.845999999998</v>
      </c>
      <c r="AR113" t="s">
        <v>251</v>
      </c>
      <c r="AS113" t="s">
        <v>90</v>
      </c>
      <c r="AT113">
        <v>0.6</v>
      </c>
      <c r="AU113">
        <v>0.6</v>
      </c>
      <c r="AV113">
        <v>0.6</v>
      </c>
      <c r="AW113">
        <v>0.6</v>
      </c>
      <c r="AX113" t="s">
        <v>91</v>
      </c>
      <c r="AY113">
        <v>1</v>
      </c>
      <c r="AZ113" t="s">
        <v>92</v>
      </c>
      <c r="BA113" t="s">
        <v>93</v>
      </c>
      <c r="BF113" t="s">
        <v>94</v>
      </c>
      <c r="BG113" t="b">
        <v>0</v>
      </c>
      <c r="BI113">
        <v>0</v>
      </c>
      <c r="BJ113" t="s">
        <v>95</v>
      </c>
      <c r="BK113" t="s">
        <v>96</v>
      </c>
      <c r="BL113" t="s">
        <v>97</v>
      </c>
      <c r="BM113" t="s">
        <v>98</v>
      </c>
      <c r="BN113" t="s">
        <v>99</v>
      </c>
      <c r="BO113" t="s">
        <v>100</v>
      </c>
      <c r="BP113" t="s">
        <v>78</v>
      </c>
      <c r="BQ113" t="s">
        <v>87</v>
      </c>
      <c r="BT113" t="s">
        <v>101</v>
      </c>
      <c r="BU113" t="s">
        <v>76</v>
      </c>
      <c r="BV113" t="s">
        <v>267</v>
      </c>
    </row>
    <row r="114" spans="1:74" x14ac:dyDescent="0.35">
      <c r="A114" t="s">
        <v>74</v>
      </c>
      <c r="B114" t="s">
        <v>75</v>
      </c>
      <c r="C114" t="s">
        <v>148</v>
      </c>
      <c r="D114" t="s">
        <v>149</v>
      </c>
      <c r="E114" t="s">
        <v>78</v>
      </c>
      <c r="F114" t="s">
        <v>150</v>
      </c>
      <c r="G114" t="s">
        <v>80</v>
      </c>
      <c r="H114" t="s">
        <v>81</v>
      </c>
      <c r="I114" t="s">
        <v>82</v>
      </c>
      <c r="J114" t="s">
        <v>83</v>
      </c>
      <c r="K114" t="s">
        <v>84</v>
      </c>
      <c r="L114" t="s">
        <v>85</v>
      </c>
      <c r="M114" t="s">
        <v>81</v>
      </c>
      <c r="N114" t="s">
        <v>151</v>
      </c>
      <c r="O114" t="s">
        <v>81</v>
      </c>
      <c r="P114">
        <v>1.024</v>
      </c>
      <c r="Q114" s="5">
        <v>3044</v>
      </c>
      <c r="R114">
        <v>-0.155</v>
      </c>
      <c r="S114">
        <v>0</v>
      </c>
      <c r="T114">
        <v>0</v>
      </c>
      <c r="U114">
        <v>0</v>
      </c>
      <c r="V114" s="11">
        <v>0</v>
      </c>
      <c r="W114" s="11">
        <v>0</v>
      </c>
      <c r="X114" s="11">
        <v>516.21</v>
      </c>
      <c r="Y114" s="11">
        <v>140.62</v>
      </c>
      <c r="Z114" s="11">
        <v>375.6</v>
      </c>
      <c r="AA114" s="11">
        <v>0</v>
      </c>
      <c r="AB114" s="11">
        <v>0</v>
      </c>
      <c r="AC114" s="11">
        <v>0</v>
      </c>
      <c r="AD114" t="s">
        <v>87</v>
      </c>
      <c r="AE114" t="s">
        <v>88</v>
      </c>
      <c r="AF114" t="s">
        <v>88</v>
      </c>
      <c r="AG114">
        <v>2.7</v>
      </c>
      <c r="AH114">
        <v>0</v>
      </c>
      <c r="AI114">
        <v>195.679</v>
      </c>
      <c r="AJ114" s="5">
        <v>1333885</v>
      </c>
      <c r="AK114" s="5">
        <v>31885.170999999998</v>
      </c>
      <c r="AL114">
        <v>0</v>
      </c>
      <c r="AM114">
        <v>0</v>
      </c>
      <c r="AN114">
        <v>0</v>
      </c>
      <c r="AO114">
        <v>194.655</v>
      </c>
      <c r="AP114" s="5">
        <v>1330841</v>
      </c>
      <c r="AQ114" s="5">
        <v>31885.326000000001</v>
      </c>
      <c r="AR114" t="s">
        <v>251</v>
      </c>
      <c r="AS114" t="s">
        <v>90</v>
      </c>
      <c r="AT114">
        <v>0.6</v>
      </c>
      <c r="AU114">
        <v>0.6</v>
      </c>
      <c r="AV114">
        <v>0.6</v>
      </c>
      <c r="AW114">
        <v>0.6</v>
      </c>
      <c r="AX114" t="s">
        <v>91</v>
      </c>
      <c r="AY114">
        <v>1</v>
      </c>
      <c r="AZ114" t="s">
        <v>92</v>
      </c>
      <c r="BA114" t="s">
        <v>93</v>
      </c>
      <c r="BF114" t="s">
        <v>94</v>
      </c>
      <c r="BG114" t="b">
        <v>0</v>
      </c>
      <c r="BI114">
        <v>0</v>
      </c>
      <c r="BJ114" t="s">
        <v>95</v>
      </c>
      <c r="BK114" t="s">
        <v>96</v>
      </c>
      <c r="BL114" t="s">
        <v>97</v>
      </c>
      <c r="BM114" t="s">
        <v>98</v>
      </c>
      <c r="BN114" t="s">
        <v>99</v>
      </c>
      <c r="BO114" t="s">
        <v>100</v>
      </c>
      <c r="BP114" t="s">
        <v>78</v>
      </c>
      <c r="BQ114" t="s">
        <v>87</v>
      </c>
      <c r="BT114" t="s">
        <v>101</v>
      </c>
      <c r="BU114" t="s">
        <v>148</v>
      </c>
      <c r="BV114" t="s">
        <v>268</v>
      </c>
    </row>
    <row r="115" spans="1:74" x14ac:dyDescent="0.35">
      <c r="A115" t="s">
        <v>74</v>
      </c>
      <c r="B115" t="s">
        <v>75</v>
      </c>
      <c r="C115" t="s">
        <v>148</v>
      </c>
      <c r="D115" t="s">
        <v>149</v>
      </c>
      <c r="E115" t="s">
        <v>78</v>
      </c>
      <c r="F115" t="s">
        <v>153</v>
      </c>
      <c r="G115" t="s">
        <v>80</v>
      </c>
      <c r="H115" t="s">
        <v>81</v>
      </c>
      <c r="I115" t="s">
        <v>82</v>
      </c>
      <c r="J115" t="s">
        <v>104</v>
      </c>
      <c r="K115" t="s">
        <v>84</v>
      </c>
      <c r="L115" t="s">
        <v>85</v>
      </c>
      <c r="M115" t="s">
        <v>81</v>
      </c>
      <c r="N115" t="s">
        <v>151</v>
      </c>
      <c r="O115" t="s">
        <v>81</v>
      </c>
      <c r="P115">
        <v>1.0649999999999999</v>
      </c>
      <c r="Q115" s="5">
        <v>3465</v>
      </c>
      <c r="R115">
        <v>-0.09</v>
      </c>
      <c r="S115">
        <v>0</v>
      </c>
      <c r="T115">
        <v>0</v>
      </c>
      <c r="U115">
        <v>0</v>
      </c>
      <c r="V115" s="11">
        <v>0</v>
      </c>
      <c r="W115" s="11">
        <v>0</v>
      </c>
      <c r="X115" s="11">
        <v>516.21</v>
      </c>
      <c r="Y115" s="11">
        <v>140.62</v>
      </c>
      <c r="Z115" s="11">
        <v>375.6</v>
      </c>
      <c r="AA115" s="11">
        <v>0</v>
      </c>
      <c r="AB115" s="11">
        <v>0</v>
      </c>
      <c r="AC115" s="11">
        <v>0</v>
      </c>
      <c r="AD115" t="s">
        <v>87</v>
      </c>
      <c r="AE115" t="s">
        <v>88</v>
      </c>
      <c r="AF115" t="s">
        <v>88</v>
      </c>
      <c r="AG115">
        <v>2.7</v>
      </c>
      <c r="AH115">
        <v>0</v>
      </c>
      <c r="AI115">
        <v>280.16800000000001</v>
      </c>
      <c r="AJ115" s="5">
        <v>1430267</v>
      </c>
      <c r="AK115" s="5">
        <v>22740.739000000001</v>
      </c>
      <c r="AL115">
        <v>0</v>
      </c>
      <c r="AM115">
        <v>0</v>
      </c>
      <c r="AN115">
        <v>0</v>
      </c>
      <c r="AO115">
        <v>279.10300000000001</v>
      </c>
      <c r="AP115" s="5">
        <v>1426802</v>
      </c>
      <c r="AQ115" s="5">
        <v>22740.829000000002</v>
      </c>
      <c r="AR115" t="s">
        <v>251</v>
      </c>
      <c r="AS115" t="s">
        <v>90</v>
      </c>
      <c r="AT115">
        <v>0.6</v>
      </c>
      <c r="AU115">
        <v>0.6</v>
      </c>
      <c r="AV115">
        <v>0.6</v>
      </c>
      <c r="AW115">
        <v>0.6</v>
      </c>
      <c r="AX115" t="s">
        <v>91</v>
      </c>
      <c r="AY115">
        <v>1</v>
      </c>
      <c r="AZ115" t="s">
        <v>92</v>
      </c>
      <c r="BA115" t="s">
        <v>93</v>
      </c>
      <c r="BF115" t="s">
        <v>94</v>
      </c>
      <c r="BG115" t="b">
        <v>0</v>
      </c>
      <c r="BI115">
        <v>0</v>
      </c>
      <c r="BJ115" t="s">
        <v>95</v>
      </c>
      <c r="BK115" t="s">
        <v>96</v>
      </c>
      <c r="BL115" t="s">
        <v>97</v>
      </c>
      <c r="BM115" t="s">
        <v>98</v>
      </c>
      <c r="BN115" t="s">
        <v>99</v>
      </c>
      <c r="BO115" t="s">
        <v>100</v>
      </c>
      <c r="BP115" t="s">
        <v>78</v>
      </c>
      <c r="BQ115" t="s">
        <v>87</v>
      </c>
      <c r="BT115" t="s">
        <v>101</v>
      </c>
      <c r="BU115" t="s">
        <v>148</v>
      </c>
      <c r="BV115" t="s">
        <v>269</v>
      </c>
    </row>
    <row r="116" spans="1:74" x14ac:dyDescent="0.35">
      <c r="A116" t="s">
        <v>74</v>
      </c>
      <c r="B116" t="s">
        <v>75</v>
      </c>
      <c r="C116" t="s">
        <v>148</v>
      </c>
      <c r="D116" t="s">
        <v>149</v>
      </c>
      <c r="E116" t="s">
        <v>78</v>
      </c>
      <c r="F116" t="s">
        <v>155</v>
      </c>
      <c r="G116" t="s">
        <v>80</v>
      </c>
      <c r="H116" t="s">
        <v>81</v>
      </c>
      <c r="I116" t="s">
        <v>82</v>
      </c>
      <c r="J116" t="s">
        <v>107</v>
      </c>
      <c r="K116" t="s">
        <v>84</v>
      </c>
      <c r="L116" t="s">
        <v>85</v>
      </c>
      <c r="M116" t="s">
        <v>81</v>
      </c>
      <c r="N116" t="s">
        <v>151</v>
      </c>
      <c r="O116" t="s">
        <v>81</v>
      </c>
      <c r="P116">
        <v>0.76400000000000001</v>
      </c>
      <c r="Q116" s="5">
        <v>3832</v>
      </c>
      <c r="R116">
        <v>-0.40600000000000003</v>
      </c>
      <c r="S116">
        <v>0</v>
      </c>
      <c r="T116">
        <v>0</v>
      </c>
      <c r="U116">
        <v>0</v>
      </c>
      <c r="V116" s="11">
        <v>0</v>
      </c>
      <c r="W116" s="11">
        <v>0</v>
      </c>
      <c r="X116" s="11">
        <v>516.21</v>
      </c>
      <c r="Y116" s="11">
        <v>140.62</v>
      </c>
      <c r="Z116" s="11">
        <v>375.6</v>
      </c>
      <c r="AA116" s="11">
        <v>0</v>
      </c>
      <c r="AB116" s="11">
        <v>0</v>
      </c>
      <c r="AC116" s="11">
        <v>0</v>
      </c>
      <c r="AD116" t="s">
        <v>87</v>
      </c>
      <c r="AE116" t="s">
        <v>88</v>
      </c>
      <c r="AF116" t="s">
        <v>88</v>
      </c>
      <c r="AG116">
        <v>2.7</v>
      </c>
      <c r="AH116">
        <v>0</v>
      </c>
      <c r="AI116">
        <v>231.11199999999999</v>
      </c>
      <c r="AJ116" s="5">
        <v>1386277</v>
      </c>
      <c r="AK116" s="5">
        <v>22105.901999999998</v>
      </c>
      <c r="AL116">
        <v>0</v>
      </c>
      <c r="AM116">
        <v>0</v>
      </c>
      <c r="AN116">
        <v>0</v>
      </c>
      <c r="AO116">
        <v>230.34800000000001</v>
      </c>
      <c r="AP116" s="5">
        <v>1382445</v>
      </c>
      <c r="AQ116" s="5">
        <v>22106.308000000001</v>
      </c>
      <c r="AR116" t="s">
        <v>251</v>
      </c>
      <c r="AS116" t="s">
        <v>90</v>
      </c>
      <c r="AT116">
        <v>0.6</v>
      </c>
      <c r="AU116">
        <v>0.6</v>
      </c>
      <c r="AV116">
        <v>0.6</v>
      </c>
      <c r="AW116">
        <v>0.6</v>
      </c>
      <c r="AX116" t="s">
        <v>91</v>
      </c>
      <c r="AY116">
        <v>1</v>
      </c>
      <c r="AZ116" t="s">
        <v>92</v>
      </c>
      <c r="BA116" t="s">
        <v>93</v>
      </c>
      <c r="BF116" t="s">
        <v>94</v>
      </c>
      <c r="BG116" t="b">
        <v>0</v>
      </c>
      <c r="BI116">
        <v>0</v>
      </c>
      <c r="BJ116" t="s">
        <v>95</v>
      </c>
      <c r="BK116" t="s">
        <v>96</v>
      </c>
      <c r="BL116" t="s">
        <v>97</v>
      </c>
      <c r="BM116" t="s">
        <v>98</v>
      </c>
      <c r="BN116" t="s">
        <v>99</v>
      </c>
      <c r="BO116" t="s">
        <v>100</v>
      </c>
      <c r="BP116" t="s">
        <v>78</v>
      </c>
      <c r="BQ116" t="s">
        <v>87</v>
      </c>
      <c r="BT116" t="s">
        <v>101</v>
      </c>
      <c r="BU116" t="s">
        <v>148</v>
      </c>
      <c r="BV116" t="s">
        <v>270</v>
      </c>
    </row>
    <row r="117" spans="1:74" x14ac:dyDescent="0.35">
      <c r="A117" t="s">
        <v>74</v>
      </c>
      <c r="B117" t="s">
        <v>75</v>
      </c>
      <c r="C117" t="s">
        <v>148</v>
      </c>
      <c r="D117" t="s">
        <v>149</v>
      </c>
      <c r="E117" t="s">
        <v>78</v>
      </c>
      <c r="F117" t="s">
        <v>157</v>
      </c>
      <c r="G117" t="s">
        <v>80</v>
      </c>
      <c r="H117" t="s">
        <v>81</v>
      </c>
      <c r="I117" t="s">
        <v>82</v>
      </c>
      <c r="J117" t="s">
        <v>110</v>
      </c>
      <c r="K117" t="s">
        <v>84</v>
      </c>
      <c r="L117" t="s">
        <v>85</v>
      </c>
      <c r="M117" t="s">
        <v>81</v>
      </c>
      <c r="N117" t="s">
        <v>151</v>
      </c>
      <c r="O117" t="s">
        <v>81</v>
      </c>
      <c r="P117">
        <v>0.44500000000000001</v>
      </c>
      <c r="Q117" s="5">
        <v>3930</v>
      </c>
      <c r="R117">
        <v>-8.2000000000000003E-2</v>
      </c>
      <c r="S117">
        <v>0</v>
      </c>
      <c r="T117">
        <v>0</v>
      </c>
      <c r="U117">
        <v>0</v>
      </c>
      <c r="V117" s="11">
        <v>0</v>
      </c>
      <c r="W117" s="11">
        <v>0</v>
      </c>
      <c r="X117" s="11">
        <v>516.21</v>
      </c>
      <c r="Y117" s="11">
        <v>140.62</v>
      </c>
      <c r="Z117" s="11">
        <v>375.6</v>
      </c>
      <c r="AA117" s="11">
        <v>0</v>
      </c>
      <c r="AB117" s="11">
        <v>0</v>
      </c>
      <c r="AC117" s="11">
        <v>0</v>
      </c>
      <c r="AD117" t="s">
        <v>87</v>
      </c>
      <c r="AE117" t="s">
        <v>88</v>
      </c>
      <c r="AF117" t="s">
        <v>88</v>
      </c>
      <c r="AG117">
        <v>2.7</v>
      </c>
      <c r="AH117">
        <v>0</v>
      </c>
      <c r="AI117">
        <v>266.70299999999997</v>
      </c>
      <c r="AJ117" s="5">
        <v>1440075</v>
      </c>
      <c r="AK117" s="5">
        <v>19130.120999999999</v>
      </c>
      <c r="AL117">
        <v>0</v>
      </c>
      <c r="AM117">
        <v>0</v>
      </c>
      <c r="AN117">
        <v>0</v>
      </c>
      <c r="AO117">
        <v>266.25799999999998</v>
      </c>
      <c r="AP117" s="5">
        <v>1436145</v>
      </c>
      <c r="AQ117" s="5">
        <v>19130.203000000001</v>
      </c>
      <c r="AR117" t="s">
        <v>251</v>
      </c>
      <c r="AS117" t="s">
        <v>90</v>
      </c>
      <c r="AT117">
        <v>0.6</v>
      </c>
      <c r="AU117">
        <v>0.6</v>
      </c>
      <c r="AV117">
        <v>0.6</v>
      </c>
      <c r="AW117">
        <v>0.6</v>
      </c>
      <c r="AX117" t="s">
        <v>91</v>
      </c>
      <c r="AY117">
        <v>1</v>
      </c>
      <c r="AZ117" t="s">
        <v>92</v>
      </c>
      <c r="BA117" t="s">
        <v>93</v>
      </c>
      <c r="BF117" t="s">
        <v>94</v>
      </c>
      <c r="BG117" t="b">
        <v>0</v>
      </c>
      <c r="BI117">
        <v>0</v>
      </c>
      <c r="BJ117" t="s">
        <v>95</v>
      </c>
      <c r="BK117" t="s">
        <v>96</v>
      </c>
      <c r="BL117" t="s">
        <v>97</v>
      </c>
      <c r="BM117" t="s">
        <v>98</v>
      </c>
      <c r="BN117" t="s">
        <v>99</v>
      </c>
      <c r="BO117" t="s">
        <v>100</v>
      </c>
      <c r="BP117" t="s">
        <v>78</v>
      </c>
      <c r="BQ117" t="s">
        <v>87</v>
      </c>
      <c r="BT117" t="s">
        <v>101</v>
      </c>
      <c r="BU117" t="s">
        <v>148</v>
      </c>
      <c r="BV117" t="s">
        <v>271</v>
      </c>
    </row>
    <row r="118" spans="1:74" x14ac:dyDescent="0.35">
      <c r="A118" t="s">
        <v>74</v>
      </c>
      <c r="B118" t="s">
        <v>75</v>
      </c>
      <c r="C118" t="s">
        <v>148</v>
      </c>
      <c r="D118" t="s">
        <v>149</v>
      </c>
      <c r="E118" t="s">
        <v>78</v>
      </c>
      <c r="F118" t="s">
        <v>159</v>
      </c>
      <c r="G118" t="s">
        <v>80</v>
      </c>
      <c r="H118" t="s">
        <v>81</v>
      </c>
      <c r="I118" t="s">
        <v>82</v>
      </c>
      <c r="J118" t="s">
        <v>113</v>
      </c>
      <c r="K118" t="s">
        <v>84</v>
      </c>
      <c r="L118" t="s">
        <v>85</v>
      </c>
      <c r="M118" t="s">
        <v>81</v>
      </c>
      <c r="N118" t="s">
        <v>151</v>
      </c>
      <c r="O118" t="s">
        <v>81</v>
      </c>
      <c r="P118">
        <v>0.20200000000000001</v>
      </c>
      <c r="Q118" s="5">
        <v>3525</v>
      </c>
      <c r="R118">
        <v>-3.9E-2</v>
      </c>
      <c r="S118">
        <v>0</v>
      </c>
      <c r="T118">
        <v>0</v>
      </c>
      <c r="U118">
        <v>0</v>
      </c>
      <c r="V118" s="11">
        <v>0</v>
      </c>
      <c r="W118" s="11">
        <v>0</v>
      </c>
      <c r="X118" s="11">
        <v>516.21</v>
      </c>
      <c r="Y118" s="11">
        <v>140.62</v>
      </c>
      <c r="Z118" s="11">
        <v>375.6</v>
      </c>
      <c r="AA118" s="11">
        <v>0</v>
      </c>
      <c r="AB118" s="11">
        <v>0</v>
      </c>
      <c r="AC118" s="11">
        <v>0</v>
      </c>
      <c r="AD118" t="s">
        <v>87</v>
      </c>
      <c r="AE118" t="s">
        <v>88</v>
      </c>
      <c r="AF118" t="s">
        <v>88</v>
      </c>
      <c r="AG118">
        <v>2.7</v>
      </c>
      <c r="AH118">
        <v>0</v>
      </c>
      <c r="AI118">
        <v>207.82499999999999</v>
      </c>
      <c r="AJ118" s="5">
        <v>1373601</v>
      </c>
      <c r="AK118" s="5">
        <v>22807.4</v>
      </c>
      <c r="AL118">
        <v>0</v>
      </c>
      <c r="AM118">
        <v>0</v>
      </c>
      <c r="AN118">
        <v>0</v>
      </c>
      <c r="AO118">
        <v>207.62299999999999</v>
      </c>
      <c r="AP118" s="5">
        <v>1370076</v>
      </c>
      <c r="AQ118" s="5">
        <v>22807.438999999998</v>
      </c>
      <c r="AR118" t="s">
        <v>251</v>
      </c>
      <c r="AS118" t="s">
        <v>90</v>
      </c>
      <c r="AT118">
        <v>0.6</v>
      </c>
      <c r="AU118">
        <v>0.6</v>
      </c>
      <c r="AV118">
        <v>0.6</v>
      </c>
      <c r="AW118">
        <v>0.6</v>
      </c>
      <c r="AX118" t="s">
        <v>91</v>
      </c>
      <c r="AY118">
        <v>1</v>
      </c>
      <c r="AZ118" t="s">
        <v>92</v>
      </c>
      <c r="BA118" t="s">
        <v>93</v>
      </c>
      <c r="BF118" t="s">
        <v>94</v>
      </c>
      <c r="BG118" t="b">
        <v>0</v>
      </c>
      <c r="BI118">
        <v>0</v>
      </c>
      <c r="BJ118" t="s">
        <v>95</v>
      </c>
      <c r="BK118" t="s">
        <v>96</v>
      </c>
      <c r="BL118" t="s">
        <v>97</v>
      </c>
      <c r="BM118" t="s">
        <v>98</v>
      </c>
      <c r="BN118" t="s">
        <v>99</v>
      </c>
      <c r="BO118" t="s">
        <v>100</v>
      </c>
      <c r="BP118" t="s">
        <v>78</v>
      </c>
      <c r="BQ118" t="s">
        <v>87</v>
      </c>
      <c r="BT118" t="s">
        <v>101</v>
      </c>
      <c r="BU118" t="s">
        <v>148</v>
      </c>
      <c r="BV118" t="s">
        <v>272</v>
      </c>
    </row>
    <row r="119" spans="1:74" x14ac:dyDescent="0.35">
      <c r="A119" t="s">
        <v>74</v>
      </c>
      <c r="B119" t="s">
        <v>75</v>
      </c>
      <c r="C119" t="s">
        <v>148</v>
      </c>
      <c r="D119" t="s">
        <v>149</v>
      </c>
      <c r="E119" t="s">
        <v>78</v>
      </c>
      <c r="F119" t="s">
        <v>161</v>
      </c>
      <c r="G119" t="s">
        <v>80</v>
      </c>
      <c r="H119" t="s">
        <v>81</v>
      </c>
      <c r="I119" t="s">
        <v>82</v>
      </c>
      <c r="J119" t="s">
        <v>116</v>
      </c>
      <c r="K119" t="s">
        <v>84</v>
      </c>
      <c r="L119" t="s">
        <v>85</v>
      </c>
      <c r="M119" t="s">
        <v>81</v>
      </c>
      <c r="N119" t="s">
        <v>151</v>
      </c>
      <c r="O119" t="s">
        <v>81</v>
      </c>
      <c r="P119">
        <v>0.51900000000000002</v>
      </c>
      <c r="Q119" s="5">
        <v>4354</v>
      </c>
      <c r="R119">
        <v>-0.08</v>
      </c>
      <c r="S119">
        <v>0</v>
      </c>
      <c r="T119">
        <v>0</v>
      </c>
      <c r="U119">
        <v>0</v>
      </c>
      <c r="V119" s="11">
        <v>0</v>
      </c>
      <c r="W119" s="11">
        <v>0</v>
      </c>
      <c r="X119" s="11">
        <v>516.21</v>
      </c>
      <c r="Y119" s="11">
        <v>140.62</v>
      </c>
      <c r="Z119" s="11">
        <v>375.6</v>
      </c>
      <c r="AA119" s="11">
        <v>0</v>
      </c>
      <c r="AB119" s="11">
        <v>0</v>
      </c>
      <c r="AC119" s="11">
        <v>0</v>
      </c>
      <c r="AD119" t="s">
        <v>87</v>
      </c>
      <c r="AE119" t="s">
        <v>88</v>
      </c>
      <c r="AF119" t="s">
        <v>88</v>
      </c>
      <c r="AG119">
        <v>2.7</v>
      </c>
      <c r="AH119">
        <v>0</v>
      </c>
      <c r="AI119">
        <v>252.65899999999999</v>
      </c>
      <c r="AJ119" s="5">
        <v>1485160</v>
      </c>
      <c r="AK119" s="5">
        <v>14311.504999999999</v>
      </c>
      <c r="AL119">
        <v>0</v>
      </c>
      <c r="AM119">
        <v>0</v>
      </c>
      <c r="AN119">
        <v>0</v>
      </c>
      <c r="AO119">
        <v>252.14</v>
      </c>
      <c r="AP119" s="5">
        <v>1480806</v>
      </c>
      <c r="AQ119" s="5">
        <v>14311.584999999999</v>
      </c>
      <c r="AR119" t="s">
        <v>251</v>
      </c>
      <c r="AS119" t="s">
        <v>90</v>
      </c>
      <c r="AT119">
        <v>0.6</v>
      </c>
      <c r="AU119">
        <v>0.6</v>
      </c>
      <c r="AV119">
        <v>0.6</v>
      </c>
      <c r="AW119">
        <v>0.6</v>
      </c>
      <c r="AX119" t="s">
        <v>91</v>
      </c>
      <c r="AY119">
        <v>1</v>
      </c>
      <c r="AZ119" t="s">
        <v>92</v>
      </c>
      <c r="BA119" t="s">
        <v>93</v>
      </c>
      <c r="BF119" t="s">
        <v>94</v>
      </c>
      <c r="BG119" t="b">
        <v>0</v>
      </c>
      <c r="BI119">
        <v>0</v>
      </c>
      <c r="BJ119" t="s">
        <v>95</v>
      </c>
      <c r="BK119" t="s">
        <v>96</v>
      </c>
      <c r="BL119" t="s">
        <v>97</v>
      </c>
      <c r="BM119" t="s">
        <v>98</v>
      </c>
      <c r="BN119" t="s">
        <v>99</v>
      </c>
      <c r="BO119" t="s">
        <v>100</v>
      </c>
      <c r="BP119" t="s">
        <v>78</v>
      </c>
      <c r="BQ119" t="s">
        <v>87</v>
      </c>
      <c r="BT119" t="s">
        <v>101</v>
      </c>
      <c r="BU119" t="s">
        <v>148</v>
      </c>
      <c r="BV119" t="s">
        <v>273</v>
      </c>
    </row>
    <row r="120" spans="1:74" x14ac:dyDescent="0.35">
      <c r="A120" t="s">
        <v>74</v>
      </c>
      <c r="B120" t="s">
        <v>75</v>
      </c>
      <c r="C120" t="s">
        <v>148</v>
      </c>
      <c r="D120" t="s">
        <v>149</v>
      </c>
      <c r="E120" t="s">
        <v>78</v>
      </c>
      <c r="F120" t="s">
        <v>163</v>
      </c>
      <c r="G120" t="s">
        <v>80</v>
      </c>
      <c r="H120" t="s">
        <v>81</v>
      </c>
      <c r="I120" t="s">
        <v>82</v>
      </c>
      <c r="J120" t="s">
        <v>119</v>
      </c>
      <c r="K120" t="s">
        <v>84</v>
      </c>
      <c r="L120" t="s">
        <v>85</v>
      </c>
      <c r="M120" t="s">
        <v>81</v>
      </c>
      <c r="N120" t="s">
        <v>151</v>
      </c>
      <c r="O120" t="s">
        <v>81</v>
      </c>
      <c r="P120">
        <v>0.79</v>
      </c>
      <c r="Q120" s="5">
        <v>3793</v>
      </c>
      <c r="R120">
        <v>-0.13</v>
      </c>
      <c r="S120">
        <v>0</v>
      </c>
      <c r="T120">
        <v>0</v>
      </c>
      <c r="U120">
        <v>0</v>
      </c>
      <c r="V120" s="11">
        <v>0</v>
      </c>
      <c r="W120" s="11">
        <v>0</v>
      </c>
      <c r="X120" s="11">
        <v>516.21</v>
      </c>
      <c r="Y120" s="11">
        <v>140.62</v>
      </c>
      <c r="Z120" s="11">
        <v>375.6</v>
      </c>
      <c r="AA120" s="11">
        <v>0</v>
      </c>
      <c r="AB120" s="11">
        <v>0</v>
      </c>
      <c r="AC120" s="11">
        <v>0</v>
      </c>
      <c r="AD120" t="s">
        <v>87</v>
      </c>
      <c r="AE120" t="s">
        <v>88</v>
      </c>
      <c r="AF120" t="s">
        <v>88</v>
      </c>
      <c r="AG120">
        <v>2.7</v>
      </c>
      <c r="AH120">
        <v>0</v>
      </c>
      <c r="AI120">
        <v>269.93</v>
      </c>
      <c r="AJ120" s="5">
        <v>1464400</v>
      </c>
      <c r="AK120" s="5">
        <v>19792.830000000002</v>
      </c>
      <c r="AL120">
        <v>0</v>
      </c>
      <c r="AM120">
        <v>0</v>
      </c>
      <c r="AN120">
        <v>0</v>
      </c>
      <c r="AO120">
        <v>269.14</v>
      </c>
      <c r="AP120" s="5">
        <v>1460607</v>
      </c>
      <c r="AQ120" s="5">
        <v>19792.96</v>
      </c>
      <c r="AR120" t="s">
        <v>251</v>
      </c>
      <c r="AS120" t="s">
        <v>90</v>
      </c>
      <c r="AT120">
        <v>0.6</v>
      </c>
      <c r="AU120">
        <v>0.6</v>
      </c>
      <c r="AV120">
        <v>0.6</v>
      </c>
      <c r="AW120">
        <v>0.6</v>
      </c>
      <c r="AX120" t="s">
        <v>91</v>
      </c>
      <c r="AY120">
        <v>1</v>
      </c>
      <c r="AZ120" t="s">
        <v>92</v>
      </c>
      <c r="BA120" t="s">
        <v>93</v>
      </c>
      <c r="BF120" t="s">
        <v>94</v>
      </c>
      <c r="BG120" t="b">
        <v>0</v>
      </c>
      <c r="BI120">
        <v>0</v>
      </c>
      <c r="BJ120" t="s">
        <v>95</v>
      </c>
      <c r="BK120" t="s">
        <v>96</v>
      </c>
      <c r="BL120" t="s">
        <v>97</v>
      </c>
      <c r="BM120" t="s">
        <v>98</v>
      </c>
      <c r="BN120" t="s">
        <v>99</v>
      </c>
      <c r="BO120" t="s">
        <v>100</v>
      </c>
      <c r="BP120" t="s">
        <v>78</v>
      </c>
      <c r="BQ120" t="s">
        <v>87</v>
      </c>
      <c r="BT120" t="s">
        <v>101</v>
      </c>
      <c r="BU120" t="s">
        <v>148</v>
      </c>
      <c r="BV120" t="s">
        <v>274</v>
      </c>
    </row>
    <row r="121" spans="1:74" x14ac:dyDescent="0.35">
      <c r="A121" t="s">
        <v>74</v>
      </c>
      <c r="B121" t="s">
        <v>75</v>
      </c>
      <c r="C121" t="s">
        <v>148</v>
      </c>
      <c r="D121" t="s">
        <v>149</v>
      </c>
      <c r="E121" t="s">
        <v>78</v>
      </c>
      <c r="F121" t="s">
        <v>165</v>
      </c>
      <c r="G121" t="s">
        <v>80</v>
      </c>
      <c r="H121" t="s">
        <v>81</v>
      </c>
      <c r="I121" t="s">
        <v>82</v>
      </c>
      <c r="J121" t="s">
        <v>122</v>
      </c>
      <c r="K121" t="s">
        <v>84</v>
      </c>
      <c r="L121" t="s">
        <v>85</v>
      </c>
      <c r="M121" t="s">
        <v>81</v>
      </c>
      <c r="N121" t="s">
        <v>151</v>
      </c>
      <c r="O121" t="s">
        <v>81</v>
      </c>
      <c r="P121">
        <v>0.60099999999999998</v>
      </c>
      <c r="Q121" s="5">
        <v>4468</v>
      </c>
      <c r="R121">
        <v>-0.09</v>
      </c>
      <c r="S121">
        <v>0</v>
      </c>
      <c r="T121">
        <v>0</v>
      </c>
      <c r="U121">
        <v>0</v>
      </c>
      <c r="V121" s="11">
        <v>0</v>
      </c>
      <c r="W121" s="11">
        <v>0</v>
      </c>
      <c r="X121" s="11">
        <v>516.21</v>
      </c>
      <c r="Y121" s="11">
        <v>140.62</v>
      </c>
      <c r="Z121" s="11">
        <v>375.6</v>
      </c>
      <c r="AA121" s="11">
        <v>0</v>
      </c>
      <c r="AB121" s="11">
        <v>0</v>
      </c>
      <c r="AC121" s="11">
        <v>0</v>
      </c>
      <c r="AD121" t="s">
        <v>87</v>
      </c>
      <c r="AE121" t="s">
        <v>88</v>
      </c>
      <c r="AF121" t="s">
        <v>88</v>
      </c>
      <c r="AG121">
        <v>2.7</v>
      </c>
      <c r="AH121">
        <v>0</v>
      </c>
      <c r="AI121">
        <v>266.42</v>
      </c>
      <c r="AJ121" s="5">
        <v>1495812</v>
      </c>
      <c r="AK121" s="5">
        <v>13249.403</v>
      </c>
      <c r="AL121">
        <v>0</v>
      </c>
      <c r="AM121">
        <v>0</v>
      </c>
      <c r="AN121">
        <v>0</v>
      </c>
      <c r="AO121">
        <v>265.81900000000002</v>
      </c>
      <c r="AP121" s="5">
        <v>1491344</v>
      </c>
      <c r="AQ121" s="5">
        <v>13249.493</v>
      </c>
      <c r="AR121" t="s">
        <v>251</v>
      </c>
      <c r="AS121" t="s">
        <v>90</v>
      </c>
      <c r="AT121">
        <v>0.6</v>
      </c>
      <c r="AU121">
        <v>0.6</v>
      </c>
      <c r="AV121">
        <v>0.6</v>
      </c>
      <c r="AW121">
        <v>0.6</v>
      </c>
      <c r="AX121" t="s">
        <v>91</v>
      </c>
      <c r="AY121">
        <v>1</v>
      </c>
      <c r="AZ121" t="s">
        <v>92</v>
      </c>
      <c r="BA121" t="s">
        <v>93</v>
      </c>
      <c r="BF121" t="s">
        <v>94</v>
      </c>
      <c r="BG121" t="b">
        <v>0</v>
      </c>
      <c r="BI121">
        <v>0</v>
      </c>
      <c r="BJ121" t="s">
        <v>95</v>
      </c>
      <c r="BK121" t="s">
        <v>96</v>
      </c>
      <c r="BL121" t="s">
        <v>97</v>
      </c>
      <c r="BM121" t="s">
        <v>98</v>
      </c>
      <c r="BN121" t="s">
        <v>99</v>
      </c>
      <c r="BO121" t="s">
        <v>100</v>
      </c>
      <c r="BP121" t="s">
        <v>78</v>
      </c>
      <c r="BQ121" t="s">
        <v>87</v>
      </c>
      <c r="BT121" t="s">
        <v>101</v>
      </c>
      <c r="BU121" t="s">
        <v>148</v>
      </c>
      <c r="BV121" t="s">
        <v>275</v>
      </c>
    </row>
    <row r="122" spans="1:74" x14ac:dyDescent="0.35">
      <c r="A122" t="s">
        <v>74</v>
      </c>
      <c r="B122" t="s">
        <v>75</v>
      </c>
      <c r="C122" t="s">
        <v>148</v>
      </c>
      <c r="D122" t="s">
        <v>149</v>
      </c>
      <c r="E122" t="s">
        <v>78</v>
      </c>
      <c r="F122" t="s">
        <v>167</v>
      </c>
      <c r="G122" t="s">
        <v>80</v>
      </c>
      <c r="H122" t="s">
        <v>81</v>
      </c>
      <c r="I122" t="s">
        <v>82</v>
      </c>
      <c r="J122" t="s">
        <v>125</v>
      </c>
      <c r="K122" t="s">
        <v>84</v>
      </c>
      <c r="L122" t="s">
        <v>85</v>
      </c>
      <c r="M122" t="s">
        <v>81</v>
      </c>
      <c r="N122" t="s">
        <v>151</v>
      </c>
      <c r="O122" t="s">
        <v>81</v>
      </c>
      <c r="P122">
        <v>0.52700000000000002</v>
      </c>
      <c r="Q122" s="5">
        <v>4285</v>
      </c>
      <c r="R122">
        <v>-7.0000000000000007E-2</v>
      </c>
      <c r="S122">
        <v>0</v>
      </c>
      <c r="T122">
        <v>0</v>
      </c>
      <c r="U122">
        <v>0</v>
      </c>
      <c r="V122" s="11">
        <v>0</v>
      </c>
      <c r="W122" s="11">
        <v>0</v>
      </c>
      <c r="X122" s="11">
        <v>516.21</v>
      </c>
      <c r="Y122" s="11">
        <v>140.62</v>
      </c>
      <c r="Z122" s="11">
        <v>375.6</v>
      </c>
      <c r="AA122" s="11">
        <v>0</v>
      </c>
      <c r="AB122" s="11">
        <v>0</v>
      </c>
      <c r="AC122" s="11">
        <v>0</v>
      </c>
      <c r="AD122" t="s">
        <v>87</v>
      </c>
      <c r="AE122" t="s">
        <v>88</v>
      </c>
      <c r="AF122" t="s">
        <v>88</v>
      </c>
      <c r="AG122">
        <v>2.7</v>
      </c>
      <c r="AH122">
        <v>0</v>
      </c>
      <c r="AI122">
        <v>314.74599999999998</v>
      </c>
      <c r="AJ122" s="5">
        <v>1526395</v>
      </c>
      <c r="AK122" s="5">
        <v>14422.218000000001</v>
      </c>
      <c r="AL122">
        <v>0</v>
      </c>
      <c r="AM122">
        <v>0</v>
      </c>
      <c r="AN122">
        <v>0</v>
      </c>
      <c r="AO122">
        <v>314.21899999999999</v>
      </c>
      <c r="AP122" s="5">
        <v>1522110</v>
      </c>
      <c r="AQ122" s="5">
        <v>14422.288</v>
      </c>
      <c r="AR122" t="s">
        <v>251</v>
      </c>
      <c r="AS122" t="s">
        <v>90</v>
      </c>
      <c r="AT122">
        <v>0.6</v>
      </c>
      <c r="AU122">
        <v>0.6</v>
      </c>
      <c r="AV122">
        <v>0.6</v>
      </c>
      <c r="AW122">
        <v>0.6</v>
      </c>
      <c r="AX122" t="s">
        <v>91</v>
      </c>
      <c r="AY122">
        <v>1</v>
      </c>
      <c r="AZ122" t="s">
        <v>92</v>
      </c>
      <c r="BA122" t="s">
        <v>93</v>
      </c>
      <c r="BF122" t="s">
        <v>94</v>
      </c>
      <c r="BG122" t="b">
        <v>0</v>
      </c>
      <c r="BI122">
        <v>0</v>
      </c>
      <c r="BJ122" t="s">
        <v>95</v>
      </c>
      <c r="BK122" t="s">
        <v>96</v>
      </c>
      <c r="BL122" t="s">
        <v>97</v>
      </c>
      <c r="BM122" t="s">
        <v>98</v>
      </c>
      <c r="BN122" t="s">
        <v>99</v>
      </c>
      <c r="BO122" t="s">
        <v>100</v>
      </c>
      <c r="BP122" t="s">
        <v>78</v>
      </c>
      <c r="BQ122" t="s">
        <v>87</v>
      </c>
      <c r="BT122" t="s">
        <v>101</v>
      </c>
      <c r="BU122" t="s">
        <v>148</v>
      </c>
      <c r="BV122" t="s">
        <v>276</v>
      </c>
    </row>
    <row r="123" spans="1:74" x14ac:dyDescent="0.35">
      <c r="A123" t="s">
        <v>74</v>
      </c>
      <c r="B123" t="s">
        <v>75</v>
      </c>
      <c r="C123" t="s">
        <v>148</v>
      </c>
      <c r="D123" t="s">
        <v>149</v>
      </c>
      <c r="E123" t="s">
        <v>78</v>
      </c>
      <c r="F123" t="s">
        <v>169</v>
      </c>
      <c r="G123" t="s">
        <v>80</v>
      </c>
      <c r="H123" t="s">
        <v>81</v>
      </c>
      <c r="I123" t="s">
        <v>82</v>
      </c>
      <c r="J123" t="s">
        <v>128</v>
      </c>
      <c r="K123" t="s">
        <v>84</v>
      </c>
      <c r="L123" t="s">
        <v>85</v>
      </c>
      <c r="M123" t="s">
        <v>81</v>
      </c>
      <c r="N123" t="s">
        <v>151</v>
      </c>
      <c r="O123" t="s">
        <v>81</v>
      </c>
      <c r="P123">
        <v>0.82</v>
      </c>
      <c r="Q123" s="5">
        <v>4329</v>
      </c>
      <c r="R123">
        <v>-6.7000000000000004E-2</v>
      </c>
      <c r="S123">
        <v>0</v>
      </c>
      <c r="T123">
        <v>0</v>
      </c>
      <c r="U123">
        <v>0</v>
      </c>
      <c r="V123" s="11">
        <v>0</v>
      </c>
      <c r="W123" s="11">
        <v>0</v>
      </c>
      <c r="X123" s="11">
        <v>516.21</v>
      </c>
      <c r="Y123" s="11">
        <v>140.62</v>
      </c>
      <c r="Z123" s="11">
        <v>375.6</v>
      </c>
      <c r="AA123" s="11">
        <v>0</v>
      </c>
      <c r="AB123" s="11">
        <v>0</v>
      </c>
      <c r="AC123" s="11">
        <v>0</v>
      </c>
      <c r="AD123" t="s">
        <v>87</v>
      </c>
      <c r="AE123" t="s">
        <v>88</v>
      </c>
      <c r="AF123" t="s">
        <v>88</v>
      </c>
      <c r="AG123">
        <v>2.7</v>
      </c>
      <c r="AH123">
        <v>0</v>
      </c>
      <c r="AI123">
        <v>315.23500000000001</v>
      </c>
      <c r="AJ123" s="5">
        <v>1526804</v>
      </c>
      <c r="AK123" s="5">
        <v>14841.659</v>
      </c>
      <c r="AL123">
        <v>0</v>
      </c>
      <c r="AM123">
        <v>0</v>
      </c>
      <c r="AN123">
        <v>0</v>
      </c>
      <c r="AO123">
        <v>314.41500000000002</v>
      </c>
      <c r="AP123" s="5">
        <v>1522475</v>
      </c>
      <c r="AQ123" s="5">
        <v>14841.726000000001</v>
      </c>
      <c r="AR123" t="s">
        <v>251</v>
      </c>
      <c r="AS123" t="s">
        <v>90</v>
      </c>
      <c r="AT123">
        <v>0.6</v>
      </c>
      <c r="AU123">
        <v>0.6</v>
      </c>
      <c r="AV123">
        <v>0.6</v>
      </c>
      <c r="AW123">
        <v>0.6</v>
      </c>
      <c r="AX123" t="s">
        <v>91</v>
      </c>
      <c r="AY123">
        <v>1</v>
      </c>
      <c r="AZ123" t="s">
        <v>92</v>
      </c>
      <c r="BA123" t="s">
        <v>93</v>
      </c>
      <c r="BF123" t="s">
        <v>94</v>
      </c>
      <c r="BG123" t="b">
        <v>0</v>
      </c>
      <c r="BI123">
        <v>0</v>
      </c>
      <c r="BJ123" t="s">
        <v>95</v>
      </c>
      <c r="BK123" t="s">
        <v>96</v>
      </c>
      <c r="BL123" t="s">
        <v>97</v>
      </c>
      <c r="BM123" t="s">
        <v>98</v>
      </c>
      <c r="BN123" t="s">
        <v>99</v>
      </c>
      <c r="BO123" t="s">
        <v>100</v>
      </c>
      <c r="BP123" t="s">
        <v>78</v>
      </c>
      <c r="BQ123" t="s">
        <v>87</v>
      </c>
      <c r="BT123" t="s">
        <v>101</v>
      </c>
      <c r="BU123" t="s">
        <v>148</v>
      </c>
      <c r="BV123" t="s">
        <v>277</v>
      </c>
    </row>
    <row r="124" spans="1:74" x14ac:dyDescent="0.35">
      <c r="A124" t="s">
        <v>74</v>
      </c>
      <c r="B124" t="s">
        <v>75</v>
      </c>
      <c r="C124" t="s">
        <v>148</v>
      </c>
      <c r="D124" t="s">
        <v>149</v>
      </c>
      <c r="E124" t="s">
        <v>78</v>
      </c>
      <c r="F124" t="s">
        <v>171</v>
      </c>
      <c r="G124" t="s">
        <v>80</v>
      </c>
      <c r="H124" t="s">
        <v>81</v>
      </c>
      <c r="I124" t="s">
        <v>82</v>
      </c>
      <c r="J124" t="s">
        <v>131</v>
      </c>
      <c r="K124" t="s">
        <v>84</v>
      </c>
      <c r="L124" t="s">
        <v>85</v>
      </c>
      <c r="M124" t="s">
        <v>81</v>
      </c>
      <c r="N124" t="s">
        <v>151</v>
      </c>
      <c r="O124" t="s">
        <v>81</v>
      </c>
      <c r="P124">
        <v>1.534</v>
      </c>
      <c r="Q124" s="5">
        <v>3789</v>
      </c>
      <c r="R124">
        <v>-7.9000000000000001E-2</v>
      </c>
      <c r="S124">
        <v>0</v>
      </c>
      <c r="T124">
        <v>0</v>
      </c>
      <c r="U124">
        <v>0</v>
      </c>
      <c r="V124" s="11">
        <v>0</v>
      </c>
      <c r="W124" s="11">
        <v>0</v>
      </c>
      <c r="X124" s="11">
        <v>516.21</v>
      </c>
      <c r="Y124" s="11">
        <v>140.62</v>
      </c>
      <c r="Z124" s="11">
        <v>375.6</v>
      </c>
      <c r="AA124" s="11">
        <v>0</v>
      </c>
      <c r="AB124" s="11">
        <v>0</v>
      </c>
      <c r="AC124" s="11">
        <v>0</v>
      </c>
      <c r="AD124" t="s">
        <v>87</v>
      </c>
      <c r="AE124" t="s">
        <v>88</v>
      </c>
      <c r="AF124" t="s">
        <v>88</v>
      </c>
      <c r="AG124">
        <v>2.7</v>
      </c>
      <c r="AH124">
        <v>0</v>
      </c>
      <c r="AI124">
        <v>297.87900000000002</v>
      </c>
      <c r="AJ124" s="5">
        <v>1516352</v>
      </c>
      <c r="AK124" s="5">
        <v>19917.518</v>
      </c>
      <c r="AL124">
        <v>0</v>
      </c>
      <c r="AM124">
        <v>0</v>
      </c>
      <c r="AN124">
        <v>0</v>
      </c>
      <c r="AO124">
        <v>296.34500000000003</v>
      </c>
      <c r="AP124" s="5">
        <v>1512563</v>
      </c>
      <c r="AQ124" s="5">
        <v>19917.597000000002</v>
      </c>
      <c r="AR124" t="s">
        <v>251</v>
      </c>
      <c r="AS124" t="s">
        <v>90</v>
      </c>
      <c r="AT124">
        <v>0.6</v>
      </c>
      <c r="AU124">
        <v>0.6</v>
      </c>
      <c r="AV124">
        <v>0.6</v>
      </c>
      <c r="AW124">
        <v>0.6</v>
      </c>
      <c r="AX124" t="s">
        <v>91</v>
      </c>
      <c r="AY124">
        <v>1</v>
      </c>
      <c r="AZ124" t="s">
        <v>92</v>
      </c>
      <c r="BA124" t="s">
        <v>93</v>
      </c>
      <c r="BF124" t="s">
        <v>94</v>
      </c>
      <c r="BG124" t="b">
        <v>0</v>
      </c>
      <c r="BI124">
        <v>0</v>
      </c>
      <c r="BJ124" t="s">
        <v>95</v>
      </c>
      <c r="BK124" t="s">
        <v>96</v>
      </c>
      <c r="BL124" t="s">
        <v>97</v>
      </c>
      <c r="BM124" t="s">
        <v>98</v>
      </c>
      <c r="BN124" t="s">
        <v>99</v>
      </c>
      <c r="BO124" t="s">
        <v>100</v>
      </c>
      <c r="BP124" t="s">
        <v>78</v>
      </c>
      <c r="BQ124" t="s">
        <v>87</v>
      </c>
      <c r="BT124" t="s">
        <v>101</v>
      </c>
      <c r="BU124" t="s">
        <v>148</v>
      </c>
      <c r="BV124" t="s">
        <v>278</v>
      </c>
    </row>
    <row r="125" spans="1:74" x14ac:dyDescent="0.35">
      <c r="A125" t="s">
        <v>74</v>
      </c>
      <c r="B125" t="s">
        <v>75</v>
      </c>
      <c r="C125" t="s">
        <v>148</v>
      </c>
      <c r="D125" t="s">
        <v>149</v>
      </c>
      <c r="E125" t="s">
        <v>78</v>
      </c>
      <c r="F125" t="s">
        <v>173</v>
      </c>
      <c r="G125" t="s">
        <v>80</v>
      </c>
      <c r="H125" t="s">
        <v>81</v>
      </c>
      <c r="I125" t="s">
        <v>82</v>
      </c>
      <c r="J125" t="s">
        <v>134</v>
      </c>
      <c r="K125" t="s">
        <v>84</v>
      </c>
      <c r="L125" t="s">
        <v>85</v>
      </c>
      <c r="M125" t="s">
        <v>81</v>
      </c>
      <c r="N125" t="s">
        <v>151</v>
      </c>
      <c r="O125" t="s">
        <v>81</v>
      </c>
      <c r="P125">
        <v>0.80900000000000005</v>
      </c>
      <c r="Q125" s="5">
        <v>3913</v>
      </c>
      <c r="R125">
        <v>-0.59699999999999998</v>
      </c>
      <c r="S125">
        <v>0</v>
      </c>
      <c r="T125">
        <v>0</v>
      </c>
      <c r="U125">
        <v>0</v>
      </c>
      <c r="V125" s="11">
        <v>0</v>
      </c>
      <c r="W125" s="11">
        <v>0</v>
      </c>
      <c r="X125" s="11">
        <v>516.21</v>
      </c>
      <c r="Y125" s="11">
        <v>140.62</v>
      </c>
      <c r="Z125" s="11">
        <v>375.6</v>
      </c>
      <c r="AA125" s="11">
        <v>0</v>
      </c>
      <c r="AB125" s="11">
        <v>0</v>
      </c>
      <c r="AC125" s="11">
        <v>0</v>
      </c>
      <c r="AD125" t="s">
        <v>87</v>
      </c>
      <c r="AE125" t="s">
        <v>88</v>
      </c>
      <c r="AF125" t="s">
        <v>88</v>
      </c>
      <c r="AG125">
        <v>2.7</v>
      </c>
      <c r="AH125">
        <v>0</v>
      </c>
      <c r="AI125">
        <v>298.13299999999998</v>
      </c>
      <c r="AJ125" s="5">
        <v>1492606</v>
      </c>
      <c r="AK125" s="5">
        <v>20211.018</v>
      </c>
      <c r="AL125">
        <v>0</v>
      </c>
      <c r="AM125">
        <v>0</v>
      </c>
      <c r="AN125">
        <v>0</v>
      </c>
      <c r="AO125">
        <v>297.32400000000001</v>
      </c>
      <c r="AP125" s="5">
        <v>1488693</v>
      </c>
      <c r="AQ125" s="5">
        <v>20211.615000000002</v>
      </c>
      <c r="AR125" t="s">
        <v>251</v>
      </c>
      <c r="AS125" t="s">
        <v>90</v>
      </c>
      <c r="AT125">
        <v>0.6</v>
      </c>
      <c r="AU125">
        <v>0.6</v>
      </c>
      <c r="AV125">
        <v>0.6</v>
      </c>
      <c r="AW125">
        <v>0.6</v>
      </c>
      <c r="AX125" t="s">
        <v>91</v>
      </c>
      <c r="AY125">
        <v>1</v>
      </c>
      <c r="AZ125" t="s">
        <v>92</v>
      </c>
      <c r="BA125" t="s">
        <v>93</v>
      </c>
      <c r="BF125" t="s">
        <v>94</v>
      </c>
      <c r="BG125" t="b">
        <v>0</v>
      </c>
      <c r="BI125">
        <v>0</v>
      </c>
      <c r="BJ125" t="s">
        <v>95</v>
      </c>
      <c r="BK125" t="s">
        <v>96</v>
      </c>
      <c r="BL125" t="s">
        <v>97</v>
      </c>
      <c r="BM125" t="s">
        <v>98</v>
      </c>
      <c r="BN125" t="s">
        <v>99</v>
      </c>
      <c r="BO125" t="s">
        <v>100</v>
      </c>
      <c r="BP125" t="s">
        <v>78</v>
      </c>
      <c r="BQ125" t="s">
        <v>87</v>
      </c>
      <c r="BT125" t="s">
        <v>101</v>
      </c>
      <c r="BU125" t="s">
        <v>148</v>
      </c>
      <c r="BV125" t="s">
        <v>279</v>
      </c>
    </row>
    <row r="126" spans="1:74" x14ac:dyDescent="0.35">
      <c r="A126" t="s">
        <v>74</v>
      </c>
      <c r="B126" t="s">
        <v>75</v>
      </c>
      <c r="C126" t="s">
        <v>148</v>
      </c>
      <c r="D126" t="s">
        <v>149</v>
      </c>
      <c r="E126" t="s">
        <v>78</v>
      </c>
      <c r="F126" t="s">
        <v>175</v>
      </c>
      <c r="G126" t="s">
        <v>80</v>
      </c>
      <c r="H126" t="s">
        <v>81</v>
      </c>
      <c r="I126" t="s">
        <v>82</v>
      </c>
      <c r="J126" t="s">
        <v>137</v>
      </c>
      <c r="K126" t="s">
        <v>84</v>
      </c>
      <c r="L126" t="s">
        <v>85</v>
      </c>
      <c r="M126" t="s">
        <v>81</v>
      </c>
      <c r="N126" t="s">
        <v>151</v>
      </c>
      <c r="O126" t="s">
        <v>81</v>
      </c>
      <c r="P126">
        <v>0.84099999999999997</v>
      </c>
      <c r="Q126" s="5">
        <v>3860</v>
      </c>
      <c r="R126">
        <v>-5.3999999999999999E-2</v>
      </c>
      <c r="S126">
        <v>0</v>
      </c>
      <c r="T126">
        <v>0</v>
      </c>
      <c r="U126">
        <v>0</v>
      </c>
      <c r="V126" s="11">
        <v>0</v>
      </c>
      <c r="W126" s="11">
        <v>0</v>
      </c>
      <c r="X126" s="11">
        <v>516.21</v>
      </c>
      <c r="Y126" s="11">
        <v>140.62</v>
      </c>
      <c r="Z126" s="11">
        <v>375.6</v>
      </c>
      <c r="AA126" s="11">
        <v>0</v>
      </c>
      <c r="AB126" s="11">
        <v>0</v>
      </c>
      <c r="AC126" s="11">
        <v>0</v>
      </c>
      <c r="AD126" t="s">
        <v>87</v>
      </c>
      <c r="AE126" t="s">
        <v>88</v>
      </c>
      <c r="AF126" t="s">
        <v>88</v>
      </c>
      <c r="AG126">
        <v>2.7</v>
      </c>
      <c r="AH126">
        <v>0</v>
      </c>
      <c r="AI126">
        <v>302.50700000000001</v>
      </c>
      <c r="AJ126" s="5">
        <v>1540747</v>
      </c>
      <c r="AK126" s="5">
        <v>18563.032999999999</v>
      </c>
      <c r="AL126">
        <v>0</v>
      </c>
      <c r="AM126">
        <v>0</v>
      </c>
      <c r="AN126">
        <v>0</v>
      </c>
      <c r="AO126">
        <v>301.666</v>
      </c>
      <c r="AP126" s="5">
        <v>1536887</v>
      </c>
      <c r="AQ126" s="5">
        <v>18563.087</v>
      </c>
      <c r="AR126" t="s">
        <v>251</v>
      </c>
      <c r="AS126" t="s">
        <v>90</v>
      </c>
      <c r="AT126">
        <v>0.6</v>
      </c>
      <c r="AU126">
        <v>0.6</v>
      </c>
      <c r="AV126">
        <v>0.6</v>
      </c>
      <c r="AW126">
        <v>0.6</v>
      </c>
      <c r="AX126" t="s">
        <v>91</v>
      </c>
      <c r="AY126">
        <v>1</v>
      </c>
      <c r="AZ126" t="s">
        <v>92</v>
      </c>
      <c r="BA126" t="s">
        <v>93</v>
      </c>
      <c r="BF126" t="s">
        <v>94</v>
      </c>
      <c r="BG126" t="b">
        <v>0</v>
      </c>
      <c r="BI126">
        <v>0</v>
      </c>
      <c r="BJ126" t="s">
        <v>95</v>
      </c>
      <c r="BK126" t="s">
        <v>96</v>
      </c>
      <c r="BL126" t="s">
        <v>97</v>
      </c>
      <c r="BM126" t="s">
        <v>98</v>
      </c>
      <c r="BN126" t="s">
        <v>99</v>
      </c>
      <c r="BO126" t="s">
        <v>100</v>
      </c>
      <c r="BP126" t="s">
        <v>78</v>
      </c>
      <c r="BQ126" t="s">
        <v>87</v>
      </c>
      <c r="BT126" t="s">
        <v>101</v>
      </c>
      <c r="BU126" t="s">
        <v>148</v>
      </c>
      <c r="BV126" t="s">
        <v>280</v>
      </c>
    </row>
    <row r="127" spans="1:74" x14ac:dyDescent="0.35">
      <c r="A127" t="s">
        <v>74</v>
      </c>
      <c r="B127" t="s">
        <v>75</v>
      </c>
      <c r="C127" t="s">
        <v>148</v>
      </c>
      <c r="D127" t="s">
        <v>149</v>
      </c>
      <c r="E127" t="s">
        <v>78</v>
      </c>
      <c r="F127" t="s">
        <v>177</v>
      </c>
      <c r="G127" t="s">
        <v>80</v>
      </c>
      <c r="H127" t="s">
        <v>81</v>
      </c>
      <c r="I127" t="s">
        <v>82</v>
      </c>
      <c r="J127" t="s">
        <v>140</v>
      </c>
      <c r="K127" t="s">
        <v>84</v>
      </c>
      <c r="L127" t="s">
        <v>85</v>
      </c>
      <c r="M127" t="s">
        <v>81</v>
      </c>
      <c r="N127" t="s">
        <v>151</v>
      </c>
      <c r="O127" t="s">
        <v>81</v>
      </c>
      <c r="P127">
        <v>1.3069999999999999</v>
      </c>
      <c r="Q127" s="5">
        <v>3443</v>
      </c>
      <c r="R127">
        <v>-5.8000000000000003E-2</v>
      </c>
      <c r="S127">
        <v>0</v>
      </c>
      <c r="T127">
        <v>0</v>
      </c>
      <c r="U127">
        <v>0</v>
      </c>
      <c r="V127" s="11">
        <v>0</v>
      </c>
      <c r="W127" s="11">
        <v>0</v>
      </c>
      <c r="X127" s="11">
        <v>516.21</v>
      </c>
      <c r="Y127" s="11">
        <v>140.62</v>
      </c>
      <c r="Z127" s="11">
        <v>375.6</v>
      </c>
      <c r="AA127" s="11">
        <v>0</v>
      </c>
      <c r="AB127" s="11">
        <v>0</v>
      </c>
      <c r="AC127" s="11">
        <v>0</v>
      </c>
      <c r="AD127" t="s">
        <v>87</v>
      </c>
      <c r="AE127" t="s">
        <v>88</v>
      </c>
      <c r="AF127" t="s">
        <v>88</v>
      </c>
      <c r="AG127">
        <v>2.7</v>
      </c>
      <c r="AH127">
        <v>0</v>
      </c>
      <c r="AI127">
        <v>297.56099999999998</v>
      </c>
      <c r="AJ127" s="5">
        <v>1503903</v>
      </c>
      <c r="AK127" s="5">
        <v>20093.312999999998</v>
      </c>
      <c r="AL127">
        <v>0</v>
      </c>
      <c r="AM127">
        <v>0</v>
      </c>
      <c r="AN127">
        <v>0</v>
      </c>
      <c r="AO127">
        <v>296.25400000000002</v>
      </c>
      <c r="AP127" s="5">
        <v>1500460</v>
      </c>
      <c r="AQ127" s="5">
        <v>20093.370999999999</v>
      </c>
      <c r="AR127" t="s">
        <v>251</v>
      </c>
      <c r="AS127" t="s">
        <v>90</v>
      </c>
      <c r="AT127">
        <v>0.6</v>
      </c>
      <c r="AU127">
        <v>0.6</v>
      </c>
      <c r="AV127">
        <v>0.6</v>
      </c>
      <c r="AW127">
        <v>0.6</v>
      </c>
      <c r="AX127" t="s">
        <v>91</v>
      </c>
      <c r="AY127">
        <v>1</v>
      </c>
      <c r="AZ127" t="s">
        <v>92</v>
      </c>
      <c r="BA127" t="s">
        <v>93</v>
      </c>
      <c r="BF127" t="s">
        <v>94</v>
      </c>
      <c r="BG127" t="b">
        <v>0</v>
      </c>
      <c r="BI127">
        <v>0</v>
      </c>
      <c r="BJ127" t="s">
        <v>95</v>
      </c>
      <c r="BK127" t="s">
        <v>96</v>
      </c>
      <c r="BL127" t="s">
        <v>97</v>
      </c>
      <c r="BM127" t="s">
        <v>98</v>
      </c>
      <c r="BN127" t="s">
        <v>99</v>
      </c>
      <c r="BO127" t="s">
        <v>100</v>
      </c>
      <c r="BP127" t="s">
        <v>78</v>
      </c>
      <c r="BQ127" t="s">
        <v>87</v>
      </c>
      <c r="BT127" t="s">
        <v>101</v>
      </c>
      <c r="BU127" t="s">
        <v>148</v>
      </c>
      <c r="BV127" t="s">
        <v>281</v>
      </c>
    </row>
    <row r="128" spans="1:74" x14ac:dyDescent="0.35">
      <c r="A128" t="s">
        <v>74</v>
      </c>
      <c r="B128" t="s">
        <v>75</v>
      </c>
      <c r="C128" t="s">
        <v>148</v>
      </c>
      <c r="D128" t="s">
        <v>149</v>
      </c>
      <c r="E128" t="s">
        <v>78</v>
      </c>
      <c r="F128" t="s">
        <v>179</v>
      </c>
      <c r="G128" t="s">
        <v>80</v>
      </c>
      <c r="H128" t="s">
        <v>81</v>
      </c>
      <c r="I128" t="s">
        <v>82</v>
      </c>
      <c r="J128" t="s">
        <v>143</v>
      </c>
      <c r="K128" t="s">
        <v>84</v>
      </c>
      <c r="L128" t="s">
        <v>85</v>
      </c>
      <c r="M128" t="s">
        <v>81</v>
      </c>
      <c r="N128" t="s">
        <v>151</v>
      </c>
      <c r="O128" t="s">
        <v>81</v>
      </c>
      <c r="P128">
        <v>0.97699999999999998</v>
      </c>
      <c r="Q128" s="5">
        <v>4386</v>
      </c>
      <c r="R128">
        <v>-4.7E-2</v>
      </c>
      <c r="S128">
        <v>0</v>
      </c>
      <c r="T128">
        <v>0</v>
      </c>
      <c r="U128">
        <v>0</v>
      </c>
      <c r="V128" s="11">
        <v>0</v>
      </c>
      <c r="W128" s="11">
        <v>0</v>
      </c>
      <c r="X128" s="11">
        <v>516.21</v>
      </c>
      <c r="Y128" s="11">
        <v>140.62</v>
      </c>
      <c r="Z128" s="11">
        <v>375.6</v>
      </c>
      <c r="AA128" s="11">
        <v>0</v>
      </c>
      <c r="AB128" s="11">
        <v>0</v>
      </c>
      <c r="AC128" s="11">
        <v>0</v>
      </c>
      <c r="AD128" t="s">
        <v>87</v>
      </c>
      <c r="AE128" t="s">
        <v>88</v>
      </c>
      <c r="AF128" t="s">
        <v>88</v>
      </c>
      <c r="AG128">
        <v>2.7</v>
      </c>
      <c r="AH128">
        <v>0</v>
      </c>
      <c r="AI128">
        <v>296.66899999999998</v>
      </c>
      <c r="AJ128" s="5">
        <v>1595406</v>
      </c>
      <c r="AK128" s="5">
        <v>9015.6489999999994</v>
      </c>
      <c r="AL128">
        <v>0</v>
      </c>
      <c r="AM128">
        <v>0</v>
      </c>
      <c r="AN128">
        <v>0</v>
      </c>
      <c r="AO128">
        <v>295.69200000000001</v>
      </c>
      <c r="AP128" s="5">
        <v>1591020</v>
      </c>
      <c r="AQ128" s="5">
        <v>9015.6959999999999</v>
      </c>
      <c r="AR128" t="s">
        <v>251</v>
      </c>
      <c r="AS128" t="s">
        <v>90</v>
      </c>
      <c r="AT128">
        <v>0.6</v>
      </c>
      <c r="AU128">
        <v>0.6</v>
      </c>
      <c r="AV128">
        <v>0.6</v>
      </c>
      <c r="AW128">
        <v>0.6</v>
      </c>
      <c r="AX128" t="s">
        <v>91</v>
      </c>
      <c r="AY128">
        <v>1</v>
      </c>
      <c r="AZ128" t="s">
        <v>92</v>
      </c>
      <c r="BA128" t="s">
        <v>93</v>
      </c>
      <c r="BF128" t="s">
        <v>94</v>
      </c>
      <c r="BG128" t="b">
        <v>0</v>
      </c>
      <c r="BI128">
        <v>0</v>
      </c>
      <c r="BJ128" t="s">
        <v>95</v>
      </c>
      <c r="BK128" t="s">
        <v>96</v>
      </c>
      <c r="BL128" t="s">
        <v>97</v>
      </c>
      <c r="BM128" t="s">
        <v>98</v>
      </c>
      <c r="BN128" t="s">
        <v>99</v>
      </c>
      <c r="BO128" t="s">
        <v>100</v>
      </c>
      <c r="BP128" t="s">
        <v>78</v>
      </c>
      <c r="BQ128" t="s">
        <v>87</v>
      </c>
      <c r="BT128" t="s">
        <v>101</v>
      </c>
      <c r="BU128" t="s">
        <v>148</v>
      </c>
      <c r="BV128" t="s">
        <v>282</v>
      </c>
    </row>
    <row r="129" spans="1:74" x14ac:dyDescent="0.35">
      <c r="A129" t="s">
        <v>74</v>
      </c>
      <c r="B129" t="s">
        <v>75</v>
      </c>
      <c r="C129" t="s">
        <v>148</v>
      </c>
      <c r="D129" t="s">
        <v>149</v>
      </c>
      <c r="E129" t="s">
        <v>78</v>
      </c>
      <c r="F129" t="s">
        <v>181</v>
      </c>
      <c r="G129" t="s">
        <v>80</v>
      </c>
      <c r="H129" t="s">
        <v>81</v>
      </c>
      <c r="I129" t="s">
        <v>82</v>
      </c>
      <c r="J129" t="s">
        <v>146</v>
      </c>
      <c r="K129" t="s">
        <v>84</v>
      </c>
      <c r="L129" t="s">
        <v>85</v>
      </c>
      <c r="M129" t="s">
        <v>81</v>
      </c>
      <c r="N129" t="s">
        <v>151</v>
      </c>
      <c r="O129" t="s">
        <v>81</v>
      </c>
      <c r="P129">
        <v>0.48899999999999999</v>
      </c>
      <c r="Q129" s="5">
        <v>2276</v>
      </c>
      <c r="R129">
        <v>-8.3000000000000004E-2</v>
      </c>
      <c r="S129">
        <v>0</v>
      </c>
      <c r="T129">
        <v>0</v>
      </c>
      <c r="U129">
        <v>0</v>
      </c>
      <c r="V129" s="11">
        <v>0</v>
      </c>
      <c r="W129" s="11">
        <v>0</v>
      </c>
      <c r="X129" s="11">
        <v>516.21</v>
      </c>
      <c r="Y129" s="11">
        <v>140.62</v>
      </c>
      <c r="Z129" s="11">
        <v>375.6</v>
      </c>
      <c r="AA129" s="11">
        <v>0</v>
      </c>
      <c r="AB129" s="11">
        <v>0</v>
      </c>
      <c r="AC129" s="11">
        <v>0</v>
      </c>
      <c r="AD129" t="s">
        <v>87</v>
      </c>
      <c r="AE129" t="s">
        <v>88</v>
      </c>
      <c r="AF129" t="s">
        <v>88</v>
      </c>
      <c r="AG129">
        <v>2.7</v>
      </c>
      <c r="AH129">
        <v>0</v>
      </c>
      <c r="AI129">
        <v>225.58699999999999</v>
      </c>
      <c r="AJ129" s="5">
        <v>1318712</v>
      </c>
      <c r="AK129" s="5">
        <v>33597.811999999998</v>
      </c>
      <c r="AL129">
        <v>0</v>
      </c>
      <c r="AM129">
        <v>0</v>
      </c>
      <c r="AN129">
        <v>0</v>
      </c>
      <c r="AO129">
        <v>225.09800000000001</v>
      </c>
      <c r="AP129" s="5">
        <v>1316436</v>
      </c>
      <c r="AQ129" s="5">
        <v>33597.894999999997</v>
      </c>
      <c r="AR129" t="s">
        <v>251</v>
      </c>
      <c r="AS129" t="s">
        <v>90</v>
      </c>
      <c r="AT129">
        <v>0.6</v>
      </c>
      <c r="AU129">
        <v>0.6</v>
      </c>
      <c r="AV129">
        <v>0.6</v>
      </c>
      <c r="AW129">
        <v>0.6</v>
      </c>
      <c r="AX129" t="s">
        <v>91</v>
      </c>
      <c r="AY129">
        <v>1</v>
      </c>
      <c r="AZ129" t="s">
        <v>92</v>
      </c>
      <c r="BA129" t="s">
        <v>93</v>
      </c>
      <c r="BF129" t="s">
        <v>94</v>
      </c>
      <c r="BG129" t="b">
        <v>0</v>
      </c>
      <c r="BI129">
        <v>0</v>
      </c>
      <c r="BJ129" t="s">
        <v>95</v>
      </c>
      <c r="BK129" t="s">
        <v>96</v>
      </c>
      <c r="BL129" t="s">
        <v>97</v>
      </c>
      <c r="BM129" t="s">
        <v>98</v>
      </c>
      <c r="BN129" t="s">
        <v>99</v>
      </c>
      <c r="BO129" t="s">
        <v>100</v>
      </c>
      <c r="BP129" t="s">
        <v>78</v>
      </c>
      <c r="BQ129" t="s">
        <v>87</v>
      </c>
      <c r="BT129" t="s">
        <v>101</v>
      </c>
      <c r="BU129" t="s">
        <v>148</v>
      </c>
      <c r="BV129" t="s">
        <v>283</v>
      </c>
    </row>
    <row r="130" spans="1:74" x14ac:dyDescent="0.35">
      <c r="A130" t="s">
        <v>74</v>
      </c>
      <c r="B130" t="s">
        <v>75</v>
      </c>
      <c r="C130" t="s">
        <v>76</v>
      </c>
      <c r="D130" t="s">
        <v>77</v>
      </c>
      <c r="E130" t="s">
        <v>78</v>
      </c>
      <c r="F130" t="s">
        <v>79</v>
      </c>
      <c r="G130" t="s">
        <v>80</v>
      </c>
      <c r="H130" t="s">
        <v>81</v>
      </c>
      <c r="I130" t="s">
        <v>82</v>
      </c>
      <c r="J130" t="s">
        <v>83</v>
      </c>
      <c r="K130" t="s">
        <v>84</v>
      </c>
      <c r="L130" t="s">
        <v>183</v>
      </c>
      <c r="M130" t="s">
        <v>81</v>
      </c>
      <c r="N130" t="s">
        <v>86</v>
      </c>
      <c r="O130" t="s">
        <v>81</v>
      </c>
      <c r="P130">
        <v>0.438</v>
      </c>
      <c r="Q130" s="5">
        <v>1417</v>
      </c>
      <c r="R130">
        <v>-9.2999999999999999E-2</v>
      </c>
      <c r="S130">
        <v>0</v>
      </c>
      <c r="T130">
        <v>0</v>
      </c>
      <c r="U130">
        <v>0</v>
      </c>
      <c r="V130" s="11">
        <v>0</v>
      </c>
      <c r="W130" s="11">
        <v>0</v>
      </c>
      <c r="X130" s="11">
        <v>516.21</v>
      </c>
      <c r="Y130" s="11">
        <v>140.62</v>
      </c>
      <c r="Z130" s="11">
        <v>375.6</v>
      </c>
      <c r="AA130" s="11">
        <v>0</v>
      </c>
      <c r="AB130" s="11">
        <v>0</v>
      </c>
      <c r="AC130" s="11">
        <v>0</v>
      </c>
      <c r="AD130" t="s">
        <v>87</v>
      </c>
      <c r="AE130" t="s">
        <v>88</v>
      </c>
      <c r="AF130" t="s">
        <v>88</v>
      </c>
      <c r="AG130">
        <v>2.7</v>
      </c>
      <c r="AH130">
        <v>0</v>
      </c>
      <c r="AI130">
        <v>195.679</v>
      </c>
      <c r="AJ130" s="5">
        <v>1333885</v>
      </c>
      <c r="AK130" s="5">
        <v>31885.170999999998</v>
      </c>
      <c r="AL130">
        <v>0</v>
      </c>
      <c r="AM130">
        <v>0</v>
      </c>
      <c r="AN130">
        <v>0</v>
      </c>
      <c r="AO130">
        <v>195.24100000000001</v>
      </c>
      <c r="AP130" s="5">
        <v>1332468</v>
      </c>
      <c r="AQ130" s="5">
        <v>31885.263999999999</v>
      </c>
      <c r="AR130" t="s">
        <v>251</v>
      </c>
      <c r="AS130" t="s">
        <v>184</v>
      </c>
      <c r="AT130">
        <v>0.6</v>
      </c>
      <c r="AU130">
        <v>0.6</v>
      </c>
      <c r="AV130">
        <v>0.6</v>
      </c>
      <c r="AW130">
        <v>0.6</v>
      </c>
      <c r="AX130" t="s">
        <v>91</v>
      </c>
      <c r="AY130">
        <v>1</v>
      </c>
      <c r="AZ130" t="s">
        <v>92</v>
      </c>
      <c r="BA130" t="s">
        <v>93</v>
      </c>
      <c r="BF130" t="s">
        <v>94</v>
      </c>
      <c r="BG130" t="b">
        <v>0</v>
      </c>
      <c r="BI130">
        <v>0</v>
      </c>
      <c r="BJ130" t="s">
        <v>95</v>
      </c>
      <c r="BK130" t="s">
        <v>96</v>
      </c>
      <c r="BL130" t="s">
        <v>97</v>
      </c>
      <c r="BM130" t="s">
        <v>98</v>
      </c>
      <c r="BN130" t="s">
        <v>99</v>
      </c>
      <c r="BO130" t="s">
        <v>100</v>
      </c>
      <c r="BP130" t="s">
        <v>78</v>
      </c>
      <c r="BQ130" t="s">
        <v>87</v>
      </c>
      <c r="BT130" t="s">
        <v>101</v>
      </c>
      <c r="BU130" t="s">
        <v>76</v>
      </c>
      <c r="BV130" t="s">
        <v>284</v>
      </c>
    </row>
    <row r="131" spans="1:74" x14ac:dyDescent="0.35">
      <c r="A131" t="s">
        <v>74</v>
      </c>
      <c r="B131" t="s">
        <v>75</v>
      </c>
      <c r="C131" t="s">
        <v>76</v>
      </c>
      <c r="D131" t="s">
        <v>77</v>
      </c>
      <c r="E131" t="s">
        <v>78</v>
      </c>
      <c r="F131" t="s">
        <v>103</v>
      </c>
      <c r="G131" t="s">
        <v>80</v>
      </c>
      <c r="H131" t="s">
        <v>81</v>
      </c>
      <c r="I131" t="s">
        <v>82</v>
      </c>
      <c r="J131" t="s">
        <v>104</v>
      </c>
      <c r="K131" t="s">
        <v>84</v>
      </c>
      <c r="L131" t="s">
        <v>183</v>
      </c>
      <c r="M131" t="s">
        <v>81</v>
      </c>
      <c r="N131" t="s">
        <v>86</v>
      </c>
      <c r="O131" t="s">
        <v>81</v>
      </c>
      <c r="P131">
        <v>0.64400000000000002</v>
      </c>
      <c r="Q131" s="5">
        <v>1799</v>
      </c>
      <c r="R131">
        <v>-0.60699999999999998</v>
      </c>
      <c r="S131">
        <v>0</v>
      </c>
      <c r="T131">
        <v>0</v>
      </c>
      <c r="U131">
        <v>0</v>
      </c>
      <c r="V131" s="11">
        <v>0</v>
      </c>
      <c r="W131" s="11">
        <v>0</v>
      </c>
      <c r="X131" s="11">
        <v>516.21</v>
      </c>
      <c r="Y131" s="11">
        <v>140.62</v>
      </c>
      <c r="Z131" s="11">
        <v>375.6</v>
      </c>
      <c r="AA131" s="11">
        <v>0</v>
      </c>
      <c r="AB131" s="11">
        <v>0</v>
      </c>
      <c r="AC131" s="11">
        <v>0</v>
      </c>
      <c r="AD131" t="s">
        <v>87</v>
      </c>
      <c r="AE131" t="s">
        <v>88</v>
      </c>
      <c r="AF131" t="s">
        <v>88</v>
      </c>
      <c r="AG131">
        <v>2.7</v>
      </c>
      <c r="AH131">
        <v>0</v>
      </c>
      <c r="AI131">
        <v>280.16800000000001</v>
      </c>
      <c r="AJ131" s="5">
        <v>1430267</v>
      </c>
      <c r="AK131" s="5">
        <v>22740.739000000001</v>
      </c>
      <c r="AL131">
        <v>0</v>
      </c>
      <c r="AM131">
        <v>0</v>
      </c>
      <c r="AN131">
        <v>0</v>
      </c>
      <c r="AO131">
        <v>279.524</v>
      </c>
      <c r="AP131" s="5">
        <v>1428468</v>
      </c>
      <c r="AQ131" s="5">
        <v>22741.346000000001</v>
      </c>
      <c r="AR131" t="s">
        <v>251</v>
      </c>
      <c r="AS131" t="s">
        <v>184</v>
      </c>
      <c r="AT131">
        <v>0.6</v>
      </c>
      <c r="AU131">
        <v>0.6</v>
      </c>
      <c r="AV131">
        <v>0.6</v>
      </c>
      <c r="AW131">
        <v>0.6</v>
      </c>
      <c r="AX131" t="s">
        <v>91</v>
      </c>
      <c r="AY131">
        <v>1</v>
      </c>
      <c r="AZ131" t="s">
        <v>92</v>
      </c>
      <c r="BA131" t="s">
        <v>93</v>
      </c>
      <c r="BF131" t="s">
        <v>94</v>
      </c>
      <c r="BG131" t="b">
        <v>0</v>
      </c>
      <c r="BI131">
        <v>0</v>
      </c>
      <c r="BJ131" t="s">
        <v>95</v>
      </c>
      <c r="BK131" t="s">
        <v>96</v>
      </c>
      <c r="BL131" t="s">
        <v>97</v>
      </c>
      <c r="BM131" t="s">
        <v>98</v>
      </c>
      <c r="BN131" t="s">
        <v>99</v>
      </c>
      <c r="BO131" t="s">
        <v>100</v>
      </c>
      <c r="BP131" t="s">
        <v>78</v>
      </c>
      <c r="BQ131" t="s">
        <v>87</v>
      </c>
      <c r="BT131" t="s">
        <v>101</v>
      </c>
      <c r="BU131" t="s">
        <v>76</v>
      </c>
      <c r="BV131" t="s">
        <v>285</v>
      </c>
    </row>
    <row r="132" spans="1:74" x14ac:dyDescent="0.35">
      <c r="A132" t="s">
        <v>74</v>
      </c>
      <c r="B132" t="s">
        <v>75</v>
      </c>
      <c r="C132" t="s">
        <v>76</v>
      </c>
      <c r="D132" t="s">
        <v>77</v>
      </c>
      <c r="E132" t="s">
        <v>78</v>
      </c>
      <c r="F132" t="s">
        <v>106</v>
      </c>
      <c r="G132" t="s">
        <v>80</v>
      </c>
      <c r="H132" t="s">
        <v>81</v>
      </c>
      <c r="I132" t="s">
        <v>82</v>
      </c>
      <c r="J132" t="s">
        <v>107</v>
      </c>
      <c r="K132" t="s">
        <v>84</v>
      </c>
      <c r="L132" t="s">
        <v>183</v>
      </c>
      <c r="M132" t="s">
        <v>81</v>
      </c>
      <c r="N132" t="s">
        <v>86</v>
      </c>
      <c r="O132" t="s">
        <v>81</v>
      </c>
      <c r="P132">
        <v>0.58199999999999996</v>
      </c>
      <c r="Q132" s="5">
        <v>1837</v>
      </c>
      <c r="R132">
        <v>0.11899999999999999</v>
      </c>
      <c r="S132">
        <v>0</v>
      </c>
      <c r="T132">
        <v>0</v>
      </c>
      <c r="U132">
        <v>0</v>
      </c>
      <c r="V132" s="11">
        <v>0</v>
      </c>
      <c r="W132" s="11">
        <v>0</v>
      </c>
      <c r="X132" s="11">
        <v>516.21</v>
      </c>
      <c r="Y132" s="11">
        <v>140.62</v>
      </c>
      <c r="Z132" s="11">
        <v>375.6</v>
      </c>
      <c r="AA132" s="11">
        <v>0</v>
      </c>
      <c r="AB132" s="11">
        <v>0</v>
      </c>
      <c r="AC132" s="11">
        <v>0</v>
      </c>
      <c r="AD132" t="s">
        <v>87</v>
      </c>
      <c r="AE132" t="s">
        <v>88</v>
      </c>
      <c r="AF132" t="s">
        <v>88</v>
      </c>
      <c r="AG132">
        <v>2.7</v>
      </c>
      <c r="AH132">
        <v>0</v>
      </c>
      <c r="AI132">
        <v>231.11199999999999</v>
      </c>
      <c r="AJ132" s="5">
        <v>1386277</v>
      </c>
      <c r="AK132" s="5">
        <v>22105.901999999998</v>
      </c>
      <c r="AL132">
        <v>0</v>
      </c>
      <c r="AM132">
        <v>0</v>
      </c>
      <c r="AN132">
        <v>0</v>
      </c>
      <c r="AO132">
        <v>230.53</v>
      </c>
      <c r="AP132" s="5">
        <v>1384440</v>
      </c>
      <c r="AQ132" s="5">
        <v>22105.782999999999</v>
      </c>
      <c r="AR132" t="s">
        <v>251</v>
      </c>
      <c r="AS132" t="s">
        <v>184</v>
      </c>
      <c r="AT132">
        <v>0.6</v>
      </c>
      <c r="AU132">
        <v>0.6</v>
      </c>
      <c r="AV132">
        <v>0.6</v>
      </c>
      <c r="AW132">
        <v>0.6</v>
      </c>
      <c r="AX132" t="s">
        <v>91</v>
      </c>
      <c r="AY132">
        <v>1</v>
      </c>
      <c r="AZ132" t="s">
        <v>92</v>
      </c>
      <c r="BA132" t="s">
        <v>93</v>
      </c>
      <c r="BF132" t="s">
        <v>94</v>
      </c>
      <c r="BG132" t="b">
        <v>0</v>
      </c>
      <c r="BI132">
        <v>0</v>
      </c>
      <c r="BJ132" t="s">
        <v>95</v>
      </c>
      <c r="BK132" t="s">
        <v>96</v>
      </c>
      <c r="BL132" t="s">
        <v>97</v>
      </c>
      <c r="BM132" t="s">
        <v>98</v>
      </c>
      <c r="BN132" t="s">
        <v>99</v>
      </c>
      <c r="BO132" t="s">
        <v>100</v>
      </c>
      <c r="BP132" t="s">
        <v>78</v>
      </c>
      <c r="BQ132" t="s">
        <v>87</v>
      </c>
      <c r="BT132" t="s">
        <v>101</v>
      </c>
      <c r="BU132" t="s">
        <v>76</v>
      </c>
      <c r="BV132" t="s">
        <v>286</v>
      </c>
    </row>
    <row r="133" spans="1:74" x14ac:dyDescent="0.35">
      <c r="A133" t="s">
        <v>74</v>
      </c>
      <c r="B133" t="s">
        <v>75</v>
      </c>
      <c r="C133" t="s">
        <v>76</v>
      </c>
      <c r="D133" t="s">
        <v>77</v>
      </c>
      <c r="E133" t="s">
        <v>78</v>
      </c>
      <c r="F133" t="s">
        <v>109</v>
      </c>
      <c r="G133" t="s">
        <v>80</v>
      </c>
      <c r="H133" t="s">
        <v>81</v>
      </c>
      <c r="I133" t="s">
        <v>82</v>
      </c>
      <c r="J133" t="s">
        <v>110</v>
      </c>
      <c r="K133" t="s">
        <v>84</v>
      </c>
      <c r="L133" t="s">
        <v>183</v>
      </c>
      <c r="M133" t="s">
        <v>81</v>
      </c>
      <c r="N133" t="s">
        <v>86</v>
      </c>
      <c r="O133" t="s">
        <v>81</v>
      </c>
      <c r="P133">
        <v>0.52300000000000002</v>
      </c>
      <c r="Q133" s="5">
        <v>1910</v>
      </c>
      <c r="R133">
        <v>-0.121</v>
      </c>
      <c r="S133">
        <v>0</v>
      </c>
      <c r="T133">
        <v>0</v>
      </c>
      <c r="U133">
        <v>0</v>
      </c>
      <c r="V133" s="11">
        <v>0</v>
      </c>
      <c r="W133" s="11">
        <v>0</v>
      </c>
      <c r="X133" s="11">
        <v>516.21</v>
      </c>
      <c r="Y133" s="11">
        <v>140.62</v>
      </c>
      <c r="Z133" s="11">
        <v>375.6</v>
      </c>
      <c r="AA133" s="11">
        <v>0</v>
      </c>
      <c r="AB133" s="11">
        <v>0</v>
      </c>
      <c r="AC133" s="11">
        <v>0</v>
      </c>
      <c r="AD133" t="s">
        <v>87</v>
      </c>
      <c r="AE133" t="s">
        <v>88</v>
      </c>
      <c r="AF133" t="s">
        <v>88</v>
      </c>
      <c r="AG133">
        <v>2.7</v>
      </c>
      <c r="AH133">
        <v>0</v>
      </c>
      <c r="AI133">
        <v>266.70299999999997</v>
      </c>
      <c r="AJ133" s="5">
        <v>1440075</v>
      </c>
      <c r="AK133" s="5">
        <v>19130.120999999999</v>
      </c>
      <c r="AL133">
        <v>0</v>
      </c>
      <c r="AM133">
        <v>0</v>
      </c>
      <c r="AN133">
        <v>0</v>
      </c>
      <c r="AO133">
        <v>266.18</v>
      </c>
      <c r="AP133" s="5">
        <v>1438165</v>
      </c>
      <c r="AQ133" s="5">
        <v>19130.241999999998</v>
      </c>
      <c r="AR133" t="s">
        <v>251</v>
      </c>
      <c r="AS133" t="s">
        <v>184</v>
      </c>
      <c r="AT133">
        <v>0.6</v>
      </c>
      <c r="AU133">
        <v>0.6</v>
      </c>
      <c r="AV133">
        <v>0.6</v>
      </c>
      <c r="AW133">
        <v>0.6</v>
      </c>
      <c r="AX133" t="s">
        <v>91</v>
      </c>
      <c r="AY133">
        <v>1</v>
      </c>
      <c r="AZ133" t="s">
        <v>92</v>
      </c>
      <c r="BA133" t="s">
        <v>93</v>
      </c>
      <c r="BF133" t="s">
        <v>94</v>
      </c>
      <c r="BG133" t="b">
        <v>0</v>
      </c>
      <c r="BI133">
        <v>0</v>
      </c>
      <c r="BJ133" t="s">
        <v>95</v>
      </c>
      <c r="BK133" t="s">
        <v>96</v>
      </c>
      <c r="BL133" t="s">
        <v>97</v>
      </c>
      <c r="BM133" t="s">
        <v>98</v>
      </c>
      <c r="BN133" t="s">
        <v>99</v>
      </c>
      <c r="BO133" t="s">
        <v>100</v>
      </c>
      <c r="BP133" t="s">
        <v>78</v>
      </c>
      <c r="BQ133" t="s">
        <v>87</v>
      </c>
      <c r="BT133" t="s">
        <v>101</v>
      </c>
      <c r="BU133" t="s">
        <v>76</v>
      </c>
      <c r="BV133" t="s">
        <v>287</v>
      </c>
    </row>
    <row r="134" spans="1:74" x14ac:dyDescent="0.35">
      <c r="A134" t="s">
        <v>74</v>
      </c>
      <c r="B134" t="s">
        <v>75</v>
      </c>
      <c r="C134" t="s">
        <v>76</v>
      </c>
      <c r="D134" t="s">
        <v>77</v>
      </c>
      <c r="E134" t="s">
        <v>78</v>
      </c>
      <c r="F134" t="s">
        <v>112</v>
      </c>
      <c r="G134" t="s">
        <v>80</v>
      </c>
      <c r="H134" t="s">
        <v>81</v>
      </c>
      <c r="I134" t="s">
        <v>82</v>
      </c>
      <c r="J134" t="s">
        <v>113</v>
      </c>
      <c r="K134" t="s">
        <v>84</v>
      </c>
      <c r="L134" t="s">
        <v>183</v>
      </c>
      <c r="M134" t="s">
        <v>81</v>
      </c>
      <c r="N134" t="s">
        <v>86</v>
      </c>
      <c r="O134" t="s">
        <v>81</v>
      </c>
      <c r="P134">
        <v>0.311</v>
      </c>
      <c r="Q134" s="5">
        <v>1726</v>
      </c>
      <c r="R134">
        <v>-0.105</v>
      </c>
      <c r="S134">
        <v>0</v>
      </c>
      <c r="T134">
        <v>0</v>
      </c>
      <c r="U134">
        <v>0</v>
      </c>
      <c r="V134" s="11">
        <v>0</v>
      </c>
      <c r="W134" s="11">
        <v>0</v>
      </c>
      <c r="X134" s="11">
        <v>516.21</v>
      </c>
      <c r="Y134" s="11">
        <v>140.62</v>
      </c>
      <c r="Z134" s="11">
        <v>375.6</v>
      </c>
      <c r="AA134" s="11">
        <v>0</v>
      </c>
      <c r="AB134" s="11">
        <v>0</v>
      </c>
      <c r="AC134" s="11">
        <v>0</v>
      </c>
      <c r="AD134" t="s">
        <v>87</v>
      </c>
      <c r="AE134" t="s">
        <v>88</v>
      </c>
      <c r="AF134" t="s">
        <v>88</v>
      </c>
      <c r="AG134">
        <v>2.7</v>
      </c>
      <c r="AH134">
        <v>0</v>
      </c>
      <c r="AI134">
        <v>207.82499999999999</v>
      </c>
      <c r="AJ134" s="5">
        <v>1373601</v>
      </c>
      <c r="AK134" s="5">
        <v>22807.4</v>
      </c>
      <c r="AL134">
        <v>0</v>
      </c>
      <c r="AM134">
        <v>0</v>
      </c>
      <c r="AN134">
        <v>0</v>
      </c>
      <c r="AO134">
        <v>207.51400000000001</v>
      </c>
      <c r="AP134" s="5">
        <v>1371875</v>
      </c>
      <c r="AQ134" s="5">
        <v>22807.505000000001</v>
      </c>
      <c r="AR134" t="s">
        <v>251</v>
      </c>
      <c r="AS134" t="s">
        <v>184</v>
      </c>
      <c r="AT134">
        <v>0.6</v>
      </c>
      <c r="AU134">
        <v>0.6</v>
      </c>
      <c r="AV134">
        <v>0.6</v>
      </c>
      <c r="AW134">
        <v>0.6</v>
      </c>
      <c r="AX134" t="s">
        <v>91</v>
      </c>
      <c r="AY134">
        <v>1</v>
      </c>
      <c r="AZ134" t="s">
        <v>92</v>
      </c>
      <c r="BA134" t="s">
        <v>93</v>
      </c>
      <c r="BF134" t="s">
        <v>94</v>
      </c>
      <c r="BG134" t="b">
        <v>0</v>
      </c>
      <c r="BI134">
        <v>0</v>
      </c>
      <c r="BJ134" t="s">
        <v>95</v>
      </c>
      <c r="BK134" t="s">
        <v>96</v>
      </c>
      <c r="BL134" t="s">
        <v>97</v>
      </c>
      <c r="BM134" t="s">
        <v>98</v>
      </c>
      <c r="BN134" t="s">
        <v>99</v>
      </c>
      <c r="BO134" t="s">
        <v>100</v>
      </c>
      <c r="BP134" t="s">
        <v>78</v>
      </c>
      <c r="BQ134" t="s">
        <v>87</v>
      </c>
      <c r="BT134" t="s">
        <v>101</v>
      </c>
      <c r="BU134" t="s">
        <v>76</v>
      </c>
      <c r="BV134" t="s">
        <v>288</v>
      </c>
    </row>
    <row r="135" spans="1:74" x14ac:dyDescent="0.35">
      <c r="A135" t="s">
        <v>74</v>
      </c>
      <c r="B135" t="s">
        <v>75</v>
      </c>
      <c r="C135" t="s">
        <v>76</v>
      </c>
      <c r="D135" t="s">
        <v>77</v>
      </c>
      <c r="E135" t="s">
        <v>78</v>
      </c>
      <c r="F135" t="s">
        <v>115</v>
      </c>
      <c r="G135" t="s">
        <v>80</v>
      </c>
      <c r="H135" t="s">
        <v>81</v>
      </c>
      <c r="I135" t="s">
        <v>82</v>
      </c>
      <c r="J135" t="s">
        <v>116</v>
      </c>
      <c r="K135" t="s">
        <v>84</v>
      </c>
      <c r="L135" t="s">
        <v>183</v>
      </c>
      <c r="M135" t="s">
        <v>81</v>
      </c>
      <c r="N135" t="s">
        <v>86</v>
      </c>
      <c r="O135" t="s">
        <v>81</v>
      </c>
      <c r="P135">
        <v>0.30499999999999999</v>
      </c>
      <c r="Q135" s="5">
        <v>2328</v>
      </c>
      <c r="R135">
        <v>-0.98099999999999998</v>
      </c>
      <c r="S135">
        <v>0</v>
      </c>
      <c r="T135">
        <v>0</v>
      </c>
      <c r="U135">
        <v>0</v>
      </c>
      <c r="V135" s="11">
        <v>0</v>
      </c>
      <c r="W135" s="11">
        <v>0</v>
      </c>
      <c r="X135" s="11">
        <v>516.21</v>
      </c>
      <c r="Y135" s="11">
        <v>140.62</v>
      </c>
      <c r="Z135" s="11">
        <v>375.6</v>
      </c>
      <c r="AA135" s="11">
        <v>0</v>
      </c>
      <c r="AB135" s="11">
        <v>0</v>
      </c>
      <c r="AC135" s="11">
        <v>0</v>
      </c>
      <c r="AD135" t="s">
        <v>87</v>
      </c>
      <c r="AE135" t="s">
        <v>88</v>
      </c>
      <c r="AF135" t="s">
        <v>88</v>
      </c>
      <c r="AG135">
        <v>2.7</v>
      </c>
      <c r="AH135">
        <v>0</v>
      </c>
      <c r="AI135">
        <v>252.65899999999999</v>
      </c>
      <c r="AJ135" s="5">
        <v>1485160</v>
      </c>
      <c r="AK135" s="5">
        <v>14311.504999999999</v>
      </c>
      <c r="AL135">
        <v>0</v>
      </c>
      <c r="AM135">
        <v>0</v>
      </c>
      <c r="AN135">
        <v>0</v>
      </c>
      <c r="AO135">
        <v>252.35400000000001</v>
      </c>
      <c r="AP135" s="5">
        <v>1482832</v>
      </c>
      <c r="AQ135" s="5">
        <v>14312.486000000001</v>
      </c>
      <c r="AR135" t="s">
        <v>251</v>
      </c>
      <c r="AS135" t="s">
        <v>184</v>
      </c>
      <c r="AT135">
        <v>0.6</v>
      </c>
      <c r="AU135">
        <v>0.6</v>
      </c>
      <c r="AV135">
        <v>0.6</v>
      </c>
      <c r="AW135">
        <v>0.6</v>
      </c>
      <c r="AX135" t="s">
        <v>91</v>
      </c>
      <c r="AY135">
        <v>1</v>
      </c>
      <c r="AZ135" t="s">
        <v>92</v>
      </c>
      <c r="BA135" t="s">
        <v>93</v>
      </c>
      <c r="BF135" t="s">
        <v>94</v>
      </c>
      <c r="BG135" t="b">
        <v>0</v>
      </c>
      <c r="BI135">
        <v>0</v>
      </c>
      <c r="BJ135" t="s">
        <v>95</v>
      </c>
      <c r="BK135" t="s">
        <v>96</v>
      </c>
      <c r="BL135" t="s">
        <v>97</v>
      </c>
      <c r="BM135" t="s">
        <v>98</v>
      </c>
      <c r="BN135" t="s">
        <v>99</v>
      </c>
      <c r="BO135" t="s">
        <v>100</v>
      </c>
      <c r="BP135" t="s">
        <v>78</v>
      </c>
      <c r="BQ135" t="s">
        <v>87</v>
      </c>
      <c r="BT135" t="s">
        <v>101</v>
      </c>
      <c r="BU135" t="s">
        <v>76</v>
      </c>
      <c r="BV135" t="s">
        <v>289</v>
      </c>
    </row>
    <row r="136" spans="1:74" x14ac:dyDescent="0.35">
      <c r="A136" t="s">
        <v>74</v>
      </c>
      <c r="B136" t="s">
        <v>75</v>
      </c>
      <c r="C136" t="s">
        <v>76</v>
      </c>
      <c r="D136" t="s">
        <v>77</v>
      </c>
      <c r="E136" t="s">
        <v>78</v>
      </c>
      <c r="F136" t="s">
        <v>118</v>
      </c>
      <c r="G136" t="s">
        <v>80</v>
      </c>
      <c r="H136" t="s">
        <v>81</v>
      </c>
      <c r="I136" t="s">
        <v>82</v>
      </c>
      <c r="J136" t="s">
        <v>119</v>
      </c>
      <c r="K136" t="s">
        <v>84</v>
      </c>
      <c r="L136" t="s">
        <v>183</v>
      </c>
      <c r="M136" t="s">
        <v>81</v>
      </c>
      <c r="N136" t="s">
        <v>86</v>
      </c>
      <c r="O136" t="s">
        <v>81</v>
      </c>
      <c r="P136">
        <v>0.63</v>
      </c>
      <c r="Q136" s="5">
        <v>1973</v>
      </c>
      <c r="R136">
        <v>-0.2</v>
      </c>
      <c r="S136">
        <v>0</v>
      </c>
      <c r="T136">
        <v>0</v>
      </c>
      <c r="U136">
        <v>0</v>
      </c>
      <c r="V136" s="11">
        <v>0</v>
      </c>
      <c r="W136" s="11">
        <v>0</v>
      </c>
      <c r="X136" s="11">
        <v>516.21</v>
      </c>
      <c r="Y136" s="11">
        <v>140.62</v>
      </c>
      <c r="Z136" s="11">
        <v>375.6</v>
      </c>
      <c r="AA136" s="11">
        <v>0</v>
      </c>
      <c r="AB136" s="11">
        <v>0</v>
      </c>
      <c r="AC136" s="11">
        <v>0</v>
      </c>
      <c r="AD136" t="s">
        <v>87</v>
      </c>
      <c r="AE136" t="s">
        <v>88</v>
      </c>
      <c r="AF136" t="s">
        <v>88</v>
      </c>
      <c r="AG136">
        <v>2.7</v>
      </c>
      <c r="AH136">
        <v>0</v>
      </c>
      <c r="AI136">
        <v>269.93</v>
      </c>
      <c r="AJ136" s="5">
        <v>1464400</v>
      </c>
      <c r="AK136" s="5">
        <v>19792.830000000002</v>
      </c>
      <c r="AL136">
        <v>0</v>
      </c>
      <c r="AM136">
        <v>0</v>
      </c>
      <c r="AN136">
        <v>0</v>
      </c>
      <c r="AO136">
        <v>269.3</v>
      </c>
      <c r="AP136" s="5">
        <v>1462427</v>
      </c>
      <c r="AQ136" s="5">
        <v>19793.03</v>
      </c>
      <c r="AR136" t="s">
        <v>251</v>
      </c>
      <c r="AS136" t="s">
        <v>184</v>
      </c>
      <c r="AT136">
        <v>0.6</v>
      </c>
      <c r="AU136">
        <v>0.6</v>
      </c>
      <c r="AV136">
        <v>0.6</v>
      </c>
      <c r="AW136">
        <v>0.6</v>
      </c>
      <c r="AX136" t="s">
        <v>91</v>
      </c>
      <c r="AY136">
        <v>1</v>
      </c>
      <c r="AZ136" t="s">
        <v>92</v>
      </c>
      <c r="BA136" t="s">
        <v>93</v>
      </c>
      <c r="BF136" t="s">
        <v>94</v>
      </c>
      <c r="BG136" t="b">
        <v>0</v>
      </c>
      <c r="BI136">
        <v>0</v>
      </c>
      <c r="BJ136" t="s">
        <v>95</v>
      </c>
      <c r="BK136" t="s">
        <v>96</v>
      </c>
      <c r="BL136" t="s">
        <v>97</v>
      </c>
      <c r="BM136" t="s">
        <v>98</v>
      </c>
      <c r="BN136" t="s">
        <v>99</v>
      </c>
      <c r="BO136" t="s">
        <v>100</v>
      </c>
      <c r="BP136" t="s">
        <v>78</v>
      </c>
      <c r="BQ136" t="s">
        <v>87</v>
      </c>
      <c r="BT136" t="s">
        <v>101</v>
      </c>
      <c r="BU136" t="s">
        <v>76</v>
      </c>
      <c r="BV136" t="s">
        <v>290</v>
      </c>
    </row>
    <row r="137" spans="1:74" x14ac:dyDescent="0.35">
      <c r="A137" t="s">
        <v>74</v>
      </c>
      <c r="B137" t="s">
        <v>75</v>
      </c>
      <c r="C137" t="s">
        <v>76</v>
      </c>
      <c r="D137" t="s">
        <v>77</v>
      </c>
      <c r="E137" t="s">
        <v>78</v>
      </c>
      <c r="F137" t="s">
        <v>121</v>
      </c>
      <c r="G137" t="s">
        <v>80</v>
      </c>
      <c r="H137" t="s">
        <v>81</v>
      </c>
      <c r="I137" t="s">
        <v>82</v>
      </c>
      <c r="J137" t="s">
        <v>122</v>
      </c>
      <c r="K137" t="s">
        <v>84</v>
      </c>
      <c r="L137" t="s">
        <v>183</v>
      </c>
      <c r="M137" t="s">
        <v>81</v>
      </c>
      <c r="N137" t="s">
        <v>86</v>
      </c>
      <c r="O137" t="s">
        <v>81</v>
      </c>
      <c r="P137">
        <v>0.56200000000000006</v>
      </c>
      <c r="Q137" s="5">
        <v>2429</v>
      </c>
      <c r="R137">
        <v>-0.108</v>
      </c>
      <c r="S137">
        <v>0</v>
      </c>
      <c r="T137">
        <v>0</v>
      </c>
      <c r="U137">
        <v>0</v>
      </c>
      <c r="V137" s="11">
        <v>0</v>
      </c>
      <c r="W137" s="11">
        <v>0</v>
      </c>
      <c r="X137" s="11">
        <v>516.21</v>
      </c>
      <c r="Y137" s="11">
        <v>140.62</v>
      </c>
      <c r="Z137" s="11">
        <v>375.6</v>
      </c>
      <c r="AA137" s="11">
        <v>0</v>
      </c>
      <c r="AB137" s="11">
        <v>0</v>
      </c>
      <c r="AC137" s="11">
        <v>0</v>
      </c>
      <c r="AD137" t="s">
        <v>87</v>
      </c>
      <c r="AE137" t="s">
        <v>88</v>
      </c>
      <c r="AF137" t="s">
        <v>88</v>
      </c>
      <c r="AG137">
        <v>2.7</v>
      </c>
      <c r="AH137">
        <v>0</v>
      </c>
      <c r="AI137">
        <v>266.42</v>
      </c>
      <c r="AJ137" s="5">
        <v>1495812</v>
      </c>
      <c r="AK137" s="5">
        <v>13249.403</v>
      </c>
      <c r="AL137">
        <v>0</v>
      </c>
      <c r="AM137">
        <v>0</v>
      </c>
      <c r="AN137">
        <v>0</v>
      </c>
      <c r="AO137">
        <v>265.858</v>
      </c>
      <c r="AP137" s="5">
        <v>1493383</v>
      </c>
      <c r="AQ137" s="5">
        <v>13249.511</v>
      </c>
      <c r="AR137" t="s">
        <v>251</v>
      </c>
      <c r="AS137" t="s">
        <v>184</v>
      </c>
      <c r="AT137">
        <v>0.6</v>
      </c>
      <c r="AU137">
        <v>0.6</v>
      </c>
      <c r="AV137">
        <v>0.6</v>
      </c>
      <c r="AW137">
        <v>0.6</v>
      </c>
      <c r="AX137" t="s">
        <v>91</v>
      </c>
      <c r="AY137">
        <v>1</v>
      </c>
      <c r="AZ137" t="s">
        <v>92</v>
      </c>
      <c r="BA137" t="s">
        <v>93</v>
      </c>
      <c r="BF137" t="s">
        <v>94</v>
      </c>
      <c r="BG137" t="b">
        <v>0</v>
      </c>
      <c r="BI137">
        <v>0</v>
      </c>
      <c r="BJ137" t="s">
        <v>95</v>
      </c>
      <c r="BK137" t="s">
        <v>96</v>
      </c>
      <c r="BL137" t="s">
        <v>97</v>
      </c>
      <c r="BM137" t="s">
        <v>98</v>
      </c>
      <c r="BN137" t="s">
        <v>99</v>
      </c>
      <c r="BO137" t="s">
        <v>100</v>
      </c>
      <c r="BP137" t="s">
        <v>78</v>
      </c>
      <c r="BQ137" t="s">
        <v>87</v>
      </c>
      <c r="BT137" t="s">
        <v>101</v>
      </c>
      <c r="BU137" t="s">
        <v>76</v>
      </c>
      <c r="BV137" t="s">
        <v>291</v>
      </c>
    </row>
    <row r="138" spans="1:74" x14ac:dyDescent="0.35">
      <c r="A138" t="s">
        <v>74</v>
      </c>
      <c r="B138" t="s">
        <v>75</v>
      </c>
      <c r="C138" t="s">
        <v>76</v>
      </c>
      <c r="D138" t="s">
        <v>77</v>
      </c>
      <c r="E138" t="s">
        <v>78</v>
      </c>
      <c r="F138" t="s">
        <v>124</v>
      </c>
      <c r="G138" t="s">
        <v>80</v>
      </c>
      <c r="H138" t="s">
        <v>81</v>
      </c>
      <c r="I138" t="s">
        <v>82</v>
      </c>
      <c r="J138" t="s">
        <v>125</v>
      </c>
      <c r="K138" t="s">
        <v>84</v>
      </c>
      <c r="L138" t="s">
        <v>183</v>
      </c>
      <c r="M138" t="s">
        <v>81</v>
      </c>
      <c r="N138" t="s">
        <v>86</v>
      </c>
      <c r="O138" t="s">
        <v>81</v>
      </c>
      <c r="P138">
        <v>0.65100000000000002</v>
      </c>
      <c r="Q138" s="5">
        <v>2298</v>
      </c>
      <c r="R138">
        <v>-7.6999999999999999E-2</v>
      </c>
      <c r="S138">
        <v>0</v>
      </c>
      <c r="T138">
        <v>0</v>
      </c>
      <c r="U138">
        <v>0</v>
      </c>
      <c r="V138" s="11">
        <v>0</v>
      </c>
      <c r="W138" s="11">
        <v>0</v>
      </c>
      <c r="X138" s="11">
        <v>516.21</v>
      </c>
      <c r="Y138" s="11">
        <v>140.62</v>
      </c>
      <c r="Z138" s="11">
        <v>375.6</v>
      </c>
      <c r="AA138" s="11">
        <v>0</v>
      </c>
      <c r="AB138" s="11">
        <v>0</v>
      </c>
      <c r="AC138" s="11">
        <v>0</v>
      </c>
      <c r="AD138" t="s">
        <v>87</v>
      </c>
      <c r="AE138" t="s">
        <v>88</v>
      </c>
      <c r="AF138" t="s">
        <v>88</v>
      </c>
      <c r="AG138">
        <v>2.7</v>
      </c>
      <c r="AH138">
        <v>0</v>
      </c>
      <c r="AI138">
        <v>314.74599999999998</v>
      </c>
      <c r="AJ138" s="5">
        <v>1526395</v>
      </c>
      <c r="AK138" s="5">
        <v>14422.218000000001</v>
      </c>
      <c r="AL138">
        <v>0</v>
      </c>
      <c r="AM138">
        <v>0</v>
      </c>
      <c r="AN138">
        <v>0</v>
      </c>
      <c r="AO138">
        <v>314.09500000000003</v>
      </c>
      <c r="AP138" s="5">
        <v>1524097</v>
      </c>
      <c r="AQ138" s="5">
        <v>14422.295</v>
      </c>
      <c r="AR138" t="s">
        <v>251</v>
      </c>
      <c r="AS138" t="s">
        <v>184</v>
      </c>
      <c r="AT138">
        <v>0.6</v>
      </c>
      <c r="AU138">
        <v>0.6</v>
      </c>
      <c r="AV138">
        <v>0.6</v>
      </c>
      <c r="AW138">
        <v>0.6</v>
      </c>
      <c r="AX138" t="s">
        <v>91</v>
      </c>
      <c r="AY138">
        <v>1</v>
      </c>
      <c r="AZ138" t="s">
        <v>92</v>
      </c>
      <c r="BA138" t="s">
        <v>93</v>
      </c>
      <c r="BF138" t="s">
        <v>94</v>
      </c>
      <c r="BG138" t="b">
        <v>0</v>
      </c>
      <c r="BI138">
        <v>0</v>
      </c>
      <c r="BJ138" t="s">
        <v>95</v>
      </c>
      <c r="BK138" t="s">
        <v>96</v>
      </c>
      <c r="BL138" t="s">
        <v>97</v>
      </c>
      <c r="BM138" t="s">
        <v>98</v>
      </c>
      <c r="BN138" t="s">
        <v>99</v>
      </c>
      <c r="BO138" t="s">
        <v>100</v>
      </c>
      <c r="BP138" t="s">
        <v>78</v>
      </c>
      <c r="BQ138" t="s">
        <v>87</v>
      </c>
      <c r="BT138" t="s">
        <v>101</v>
      </c>
      <c r="BU138" t="s">
        <v>76</v>
      </c>
      <c r="BV138" t="s">
        <v>292</v>
      </c>
    </row>
    <row r="139" spans="1:74" x14ac:dyDescent="0.35">
      <c r="A139" t="s">
        <v>74</v>
      </c>
      <c r="B139" t="s">
        <v>75</v>
      </c>
      <c r="C139" t="s">
        <v>76</v>
      </c>
      <c r="D139" t="s">
        <v>77</v>
      </c>
      <c r="E139" t="s">
        <v>78</v>
      </c>
      <c r="F139" t="s">
        <v>127</v>
      </c>
      <c r="G139" t="s">
        <v>80</v>
      </c>
      <c r="H139" t="s">
        <v>81</v>
      </c>
      <c r="I139" t="s">
        <v>82</v>
      </c>
      <c r="J139" t="s">
        <v>128</v>
      </c>
      <c r="K139" t="s">
        <v>84</v>
      </c>
      <c r="L139" t="s">
        <v>183</v>
      </c>
      <c r="M139" t="s">
        <v>81</v>
      </c>
      <c r="N139" t="s">
        <v>86</v>
      </c>
      <c r="O139" t="s">
        <v>81</v>
      </c>
      <c r="P139">
        <v>1.242</v>
      </c>
      <c r="Q139" s="5">
        <v>2264</v>
      </c>
      <c r="R139">
        <v>-7.1999999999999995E-2</v>
      </c>
      <c r="S139">
        <v>0</v>
      </c>
      <c r="T139">
        <v>0</v>
      </c>
      <c r="U139">
        <v>0</v>
      </c>
      <c r="V139" s="11">
        <v>0</v>
      </c>
      <c r="W139" s="11">
        <v>0</v>
      </c>
      <c r="X139" s="11">
        <v>516.21</v>
      </c>
      <c r="Y139" s="11">
        <v>140.62</v>
      </c>
      <c r="Z139" s="11">
        <v>375.6</v>
      </c>
      <c r="AA139" s="11">
        <v>0</v>
      </c>
      <c r="AB139" s="11">
        <v>0</v>
      </c>
      <c r="AC139" s="11">
        <v>0</v>
      </c>
      <c r="AD139" t="s">
        <v>87</v>
      </c>
      <c r="AE139" t="s">
        <v>88</v>
      </c>
      <c r="AF139" t="s">
        <v>88</v>
      </c>
      <c r="AG139">
        <v>2.7</v>
      </c>
      <c r="AH139">
        <v>0</v>
      </c>
      <c r="AI139">
        <v>315.23500000000001</v>
      </c>
      <c r="AJ139" s="5">
        <v>1526804</v>
      </c>
      <c r="AK139" s="5">
        <v>14841.659</v>
      </c>
      <c r="AL139">
        <v>0</v>
      </c>
      <c r="AM139">
        <v>0</v>
      </c>
      <c r="AN139">
        <v>0</v>
      </c>
      <c r="AO139">
        <v>313.99299999999999</v>
      </c>
      <c r="AP139" s="5">
        <v>1524540</v>
      </c>
      <c r="AQ139" s="5">
        <v>14841.731</v>
      </c>
      <c r="AR139" t="s">
        <v>251</v>
      </c>
      <c r="AS139" t="s">
        <v>184</v>
      </c>
      <c r="AT139">
        <v>0.6</v>
      </c>
      <c r="AU139">
        <v>0.6</v>
      </c>
      <c r="AV139">
        <v>0.6</v>
      </c>
      <c r="AW139">
        <v>0.6</v>
      </c>
      <c r="AX139" t="s">
        <v>91</v>
      </c>
      <c r="AY139">
        <v>1</v>
      </c>
      <c r="AZ139" t="s">
        <v>92</v>
      </c>
      <c r="BA139" t="s">
        <v>93</v>
      </c>
      <c r="BF139" t="s">
        <v>94</v>
      </c>
      <c r="BG139" t="b">
        <v>0</v>
      </c>
      <c r="BI139">
        <v>0</v>
      </c>
      <c r="BJ139" t="s">
        <v>95</v>
      </c>
      <c r="BK139" t="s">
        <v>96</v>
      </c>
      <c r="BL139" t="s">
        <v>97</v>
      </c>
      <c r="BM139" t="s">
        <v>98</v>
      </c>
      <c r="BN139" t="s">
        <v>99</v>
      </c>
      <c r="BO139" t="s">
        <v>100</v>
      </c>
      <c r="BP139" t="s">
        <v>78</v>
      </c>
      <c r="BQ139" t="s">
        <v>87</v>
      </c>
      <c r="BT139" t="s">
        <v>101</v>
      </c>
      <c r="BU139" t="s">
        <v>76</v>
      </c>
      <c r="BV139" t="s">
        <v>293</v>
      </c>
    </row>
    <row r="140" spans="1:74" x14ac:dyDescent="0.35">
      <c r="A140" t="s">
        <v>74</v>
      </c>
      <c r="B140" t="s">
        <v>75</v>
      </c>
      <c r="C140" t="s">
        <v>76</v>
      </c>
      <c r="D140" t="s">
        <v>77</v>
      </c>
      <c r="E140" t="s">
        <v>78</v>
      </c>
      <c r="F140" t="s">
        <v>130</v>
      </c>
      <c r="G140" t="s">
        <v>80</v>
      </c>
      <c r="H140" t="s">
        <v>81</v>
      </c>
      <c r="I140" t="s">
        <v>82</v>
      </c>
      <c r="J140" t="s">
        <v>131</v>
      </c>
      <c r="K140" t="s">
        <v>84</v>
      </c>
      <c r="L140" t="s">
        <v>183</v>
      </c>
      <c r="M140" t="s">
        <v>81</v>
      </c>
      <c r="N140" t="s">
        <v>86</v>
      </c>
      <c r="O140" t="s">
        <v>81</v>
      </c>
      <c r="P140">
        <v>0.79400000000000004</v>
      </c>
      <c r="Q140" s="5">
        <v>2110</v>
      </c>
      <c r="R140">
        <v>-0.128</v>
      </c>
      <c r="S140">
        <v>0</v>
      </c>
      <c r="T140">
        <v>0</v>
      </c>
      <c r="U140">
        <v>0</v>
      </c>
      <c r="V140" s="11">
        <v>0</v>
      </c>
      <c r="W140" s="11">
        <v>0</v>
      </c>
      <c r="X140" s="11">
        <v>516.21</v>
      </c>
      <c r="Y140" s="11">
        <v>140.62</v>
      </c>
      <c r="Z140" s="11">
        <v>375.6</v>
      </c>
      <c r="AA140" s="11">
        <v>0</v>
      </c>
      <c r="AB140" s="11">
        <v>0</v>
      </c>
      <c r="AC140" s="11">
        <v>0</v>
      </c>
      <c r="AD140" t="s">
        <v>87</v>
      </c>
      <c r="AE140" t="s">
        <v>88</v>
      </c>
      <c r="AF140" t="s">
        <v>88</v>
      </c>
      <c r="AG140">
        <v>2.7</v>
      </c>
      <c r="AH140">
        <v>0</v>
      </c>
      <c r="AI140">
        <v>297.87900000000002</v>
      </c>
      <c r="AJ140" s="5">
        <v>1516352</v>
      </c>
      <c r="AK140" s="5">
        <v>19917.518</v>
      </c>
      <c r="AL140">
        <v>0</v>
      </c>
      <c r="AM140">
        <v>0</v>
      </c>
      <c r="AN140">
        <v>0</v>
      </c>
      <c r="AO140">
        <v>297.08499999999998</v>
      </c>
      <c r="AP140" s="5">
        <v>1514242</v>
      </c>
      <c r="AQ140" s="5">
        <v>19917.646000000001</v>
      </c>
      <c r="AR140" t="s">
        <v>251</v>
      </c>
      <c r="AS140" t="s">
        <v>184</v>
      </c>
      <c r="AT140">
        <v>0.6</v>
      </c>
      <c r="AU140">
        <v>0.6</v>
      </c>
      <c r="AV140">
        <v>0.6</v>
      </c>
      <c r="AW140">
        <v>0.6</v>
      </c>
      <c r="AX140" t="s">
        <v>91</v>
      </c>
      <c r="AY140">
        <v>1</v>
      </c>
      <c r="AZ140" t="s">
        <v>92</v>
      </c>
      <c r="BA140" t="s">
        <v>93</v>
      </c>
      <c r="BF140" t="s">
        <v>94</v>
      </c>
      <c r="BG140" t="b">
        <v>0</v>
      </c>
      <c r="BI140">
        <v>0</v>
      </c>
      <c r="BJ140" t="s">
        <v>95</v>
      </c>
      <c r="BK140" t="s">
        <v>96</v>
      </c>
      <c r="BL140" t="s">
        <v>97</v>
      </c>
      <c r="BM140" t="s">
        <v>98</v>
      </c>
      <c r="BN140" t="s">
        <v>99</v>
      </c>
      <c r="BO140" t="s">
        <v>100</v>
      </c>
      <c r="BP140" t="s">
        <v>78</v>
      </c>
      <c r="BQ140" t="s">
        <v>87</v>
      </c>
      <c r="BT140" t="s">
        <v>101</v>
      </c>
      <c r="BU140" t="s">
        <v>76</v>
      </c>
      <c r="BV140" t="s">
        <v>294</v>
      </c>
    </row>
    <row r="141" spans="1:74" x14ac:dyDescent="0.35">
      <c r="A141" t="s">
        <v>74</v>
      </c>
      <c r="B141" t="s">
        <v>75</v>
      </c>
      <c r="C141" t="s">
        <v>76</v>
      </c>
      <c r="D141" t="s">
        <v>77</v>
      </c>
      <c r="E141" t="s">
        <v>78</v>
      </c>
      <c r="F141" t="s">
        <v>133</v>
      </c>
      <c r="G141" t="s">
        <v>80</v>
      </c>
      <c r="H141" t="s">
        <v>81</v>
      </c>
      <c r="I141" t="s">
        <v>82</v>
      </c>
      <c r="J141" t="s">
        <v>134</v>
      </c>
      <c r="K141" t="s">
        <v>84</v>
      </c>
      <c r="L141" t="s">
        <v>183</v>
      </c>
      <c r="M141" t="s">
        <v>81</v>
      </c>
      <c r="N141" t="s">
        <v>86</v>
      </c>
      <c r="O141" t="s">
        <v>81</v>
      </c>
      <c r="P141">
        <v>0.46300000000000002</v>
      </c>
      <c r="Q141" s="5">
        <v>2075</v>
      </c>
      <c r="R141">
        <v>-0.59699999999999998</v>
      </c>
      <c r="S141">
        <v>0</v>
      </c>
      <c r="T141">
        <v>0</v>
      </c>
      <c r="U141">
        <v>0</v>
      </c>
      <c r="V141" s="11">
        <v>0</v>
      </c>
      <c r="W141" s="11">
        <v>0</v>
      </c>
      <c r="X141" s="11">
        <v>516.21</v>
      </c>
      <c r="Y141" s="11">
        <v>140.62</v>
      </c>
      <c r="Z141" s="11">
        <v>375.6</v>
      </c>
      <c r="AA141" s="11">
        <v>0</v>
      </c>
      <c r="AB141" s="11">
        <v>0</v>
      </c>
      <c r="AC141" s="11">
        <v>0</v>
      </c>
      <c r="AD141" t="s">
        <v>87</v>
      </c>
      <c r="AE141" t="s">
        <v>88</v>
      </c>
      <c r="AF141" t="s">
        <v>88</v>
      </c>
      <c r="AG141">
        <v>2.7</v>
      </c>
      <c r="AH141">
        <v>0</v>
      </c>
      <c r="AI141">
        <v>298.13299999999998</v>
      </c>
      <c r="AJ141" s="5">
        <v>1492606</v>
      </c>
      <c r="AK141" s="5">
        <v>20211.018</v>
      </c>
      <c r="AL141">
        <v>0</v>
      </c>
      <c r="AM141">
        <v>0</v>
      </c>
      <c r="AN141">
        <v>0</v>
      </c>
      <c r="AO141">
        <v>297.67</v>
      </c>
      <c r="AP141" s="5">
        <v>1490531</v>
      </c>
      <c r="AQ141" s="5">
        <v>20211.615000000002</v>
      </c>
      <c r="AR141" t="s">
        <v>251</v>
      </c>
      <c r="AS141" t="s">
        <v>184</v>
      </c>
      <c r="AT141">
        <v>0.6</v>
      </c>
      <c r="AU141">
        <v>0.6</v>
      </c>
      <c r="AV141">
        <v>0.6</v>
      </c>
      <c r="AW141">
        <v>0.6</v>
      </c>
      <c r="AX141" t="s">
        <v>91</v>
      </c>
      <c r="AY141">
        <v>1</v>
      </c>
      <c r="AZ141" t="s">
        <v>92</v>
      </c>
      <c r="BA141" t="s">
        <v>93</v>
      </c>
      <c r="BF141" t="s">
        <v>94</v>
      </c>
      <c r="BG141" t="b">
        <v>0</v>
      </c>
      <c r="BI141">
        <v>0</v>
      </c>
      <c r="BJ141" t="s">
        <v>95</v>
      </c>
      <c r="BK141" t="s">
        <v>96</v>
      </c>
      <c r="BL141" t="s">
        <v>97</v>
      </c>
      <c r="BM141" t="s">
        <v>98</v>
      </c>
      <c r="BN141" t="s">
        <v>99</v>
      </c>
      <c r="BO141" t="s">
        <v>100</v>
      </c>
      <c r="BP141" t="s">
        <v>78</v>
      </c>
      <c r="BQ141" t="s">
        <v>87</v>
      </c>
      <c r="BT141" t="s">
        <v>101</v>
      </c>
      <c r="BU141" t="s">
        <v>76</v>
      </c>
      <c r="BV141" t="s">
        <v>295</v>
      </c>
    </row>
    <row r="142" spans="1:74" x14ac:dyDescent="0.35">
      <c r="A142" t="s">
        <v>74</v>
      </c>
      <c r="B142" t="s">
        <v>75</v>
      </c>
      <c r="C142" t="s">
        <v>76</v>
      </c>
      <c r="D142" t="s">
        <v>77</v>
      </c>
      <c r="E142" t="s">
        <v>78</v>
      </c>
      <c r="F142" t="s">
        <v>136</v>
      </c>
      <c r="G142" t="s">
        <v>80</v>
      </c>
      <c r="H142" t="s">
        <v>81</v>
      </c>
      <c r="I142" t="s">
        <v>82</v>
      </c>
      <c r="J142" t="s">
        <v>137</v>
      </c>
      <c r="K142" t="s">
        <v>84</v>
      </c>
      <c r="L142" t="s">
        <v>183</v>
      </c>
      <c r="M142" t="s">
        <v>81</v>
      </c>
      <c r="N142" t="s">
        <v>86</v>
      </c>
      <c r="O142" t="s">
        <v>81</v>
      </c>
      <c r="P142">
        <v>0.79100000000000004</v>
      </c>
      <c r="Q142" s="5">
        <v>2343</v>
      </c>
      <c r="R142">
        <v>-6.2E-2</v>
      </c>
      <c r="S142">
        <v>0</v>
      </c>
      <c r="T142">
        <v>0</v>
      </c>
      <c r="U142">
        <v>0</v>
      </c>
      <c r="V142" s="11">
        <v>0</v>
      </c>
      <c r="W142" s="11">
        <v>0</v>
      </c>
      <c r="X142" s="11">
        <v>516.21</v>
      </c>
      <c r="Y142" s="11">
        <v>140.62</v>
      </c>
      <c r="Z142" s="11">
        <v>375.6</v>
      </c>
      <c r="AA142" s="11">
        <v>0</v>
      </c>
      <c r="AB142" s="11">
        <v>0</v>
      </c>
      <c r="AC142" s="11">
        <v>0</v>
      </c>
      <c r="AD142" t="s">
        <v>87</v>
      </c>
      <c r="AE142" t="s">
        <v>88</v>
      </c>
      <c r="AF142" t="s">
        <v>88</v>
      </c>
      <c r="AG142">
        <v>2.7</v>
      </c>
      <c r="AH142">
        <v>0</v>
      </c>
      <c r="AI142">
        <v>302.50700000000001</v>
      </c>
      <c r="AJ142" s="5">
        <v>1540747</v>
      </c>
      <c r="AK142" s="5">
        <v>18563.032999999999</v>
      </c>
      <c r="AL142">
        <v>0</v>
      </c>
      <c r="AM142">
        <v>0</v>
      </c>
      <c r="AN142">
        <v>0</v>
      </c>
      <c r="AO142">
        <v>301.71600000000001</v>
      </c>
      <c r="AP142" s="5">
        <v>1538404</v>
      </c>
      <c r="AQ142" s="5">
        <v>18563.095000000001</v>
      </c>
      <c r="AR142" t="s">
        <v>251</v>
      </c>
      <c r="AS142" t="s">
        <v>184</v>
      </c>
      <c r="AT142">
        <v>0.6</v>
      </c>
      <c r="AU142">
        <v>0.6</v>
      </c>
      <c r="AV142">
        <v>0.6</v>
      </c>
      <c r="AW142">
        <v>0.6</v>
      </c>
      <c r="AX142" t="s">
        <v>91</v>
      </c>
      <c r="AY142">
        <v>1</v>
      </c>
      <c r="AZ142" t="s">
        <v>92</v>
      </c>
      <c r="BA142" t="s">
        <v>93</v>
      </c>
      <c r="BF142" t="s">
        <v>94</v>
      </c>
      <c r="BG142" t="b">
        <v>0</v>
      </c>
      <c r="BI142">
        <v>0</v>
      </c>
      <c r="BJ142" t="s">
        <v>95</v>
      </c>
      <c r="BK142" t="s">
        <v>96</v>
      </c>
      <c r="BL142" t="s">
        <v>97</v>
      </c>
      <c r="BM142" t="s">
        <v>98</v>
      </c>
      <c r="BN142" t="s">
        <v>99</v>
      </c>
      <c r="BO142" t="s">
        <v>100</v>
      </c>
      <c r="BP142" t="s">
        <v>78</v>
      </c>
      <c r="BQ142" t="s">
        <v>87</v>
      </c>
      <c r="BT142" t="s">
        <v>101</v>
      </c>
      <c r="BU142" t="s">
        <v>76</v>
      </c>
      <c r="BV142" t="s">
        <v>296</v>
      </c>
    </row>
    <row r="143" spans="1:74" x14ac:dyDescent="0.35">
      <c r="A143" t="s">
        <v>74</v>
      </c>
      <c r="B143" t="s">
        <v>75</v>
      </c>
      <c r="C143" t="s">
        <v>76</v>
      </c>
      <c r="D143" t="s">
        <v>77</v>
      </c>
      <c r="E143" t="s">
        <v>78</v>
      </c>
      <c r="F143" t="s">
        <v>139</v>
      </c>
      <c r="G143" t="s">
        <v>80</v>
      </c>
      <c r="H143" t="s">
        <v>81</v>
      </c>
      <c r="I143" t="s">
        <v>82</v>
      </c>
      <c r="J143" t="s">
        <v>140</v>
      </c>
      <c r="K143" t="s">
        <v>84</v>
      </c>
      <c r="L143" t="s">
        <v>183</v>
      </c>
      <c r="M143" t="s">
        <v>81</v>
      </c>
      <c r="N143" t="s">
        <v>86</v>
      </c>
      <c r="O143" t="s">
        <v>81</v>
      </c>
      <c r="P143">
        <v>1.2150000000000001</v>
      </c>
      <c r="Q143" s="5">
        <v>1814</v>
      </c>
      <c r="R143">
        <v>-4.5999999999999999E-2</v>
      </c>
      <c r="S143">
        <v>0</v>
      </c>
      <c r="T143">
        <v>0</v>
      </c>
      <c r="U143">
        <v>0</v>
      </c>
      <c r="V143" s="11">
        <v>0</v>
      </c>
      <c r="W143" s="11">
        <v>0</v>
      </c>
      <c r="X143" s="11">
        <v>516.21</v>
      </c>
      <c r="Y143" s="11">
        <v>140.62</v>
      </c>
      <c r="Z143" s="11">
        <v>375.6</v>
      </c>
      <c r="AA143" s="11">
        <v>0</v>
      </c>
      <c r="AB143" s="11">
        <v>0</v>
      </c>
      <c r="AC143" s="11">
        <v>0</v>
      </c>
      <c r="AD143" t="s">
        <v>87</v>
      </c>
      <c r="AE143" t="s">
        <v>88</v>
      </c>
      <c r="AF143" t="s">
        <v>88</v>
      </c>
      <c r="AG143">
        <v>2.7</v>
      </c>
      <c r="AH143">
        <v>0</v>
      </c>
      <c r="AI143">
        <v>297.56099999999998</v>
      </c>
      <c r="AJ143" s="5">
        <v>1503903</v>
      </c>
      <c r="AK143" s="5">
        <v>20093.312999999998</v>
      </c>
      <c r="AL143">
        <v>0</v>
      </c>
      <c r="AM143">
        <v>0</v>
      </c>
      <c r="AN143">
        <v>0</v>
      </c>
      <c r="AO143">
        <v>296.346</v>
      </c>
      <c r="AP143" s="5">
        <v>1502089</v>
      </c>
      <c r="AQ143" s="5">
        <v>20093.359</v>
      </c>
      <c r="AR143" t="s">
        <v>251</v>
      </c>
      <c r="AS143" t="s">
        <v>184</v>
      </c>
      <c r="AT143">
        <v>0.6</v>
      </c>
      <c r="AU143">
        <v>0.6</v>
      </c>
      <c r="AV143">
        <v>0.6</v>
      </c>
      <c r="AW143">
        <v>0.6</v>
      </c>
      <c r="AX143" t="s">
        <v>91</v>
      </c>
      <c r="AY143">
        <v>1</v>
      </c>
      <c r="AZ143" t="s">
        <v>92</v>
      </c>
      <c r="BA143" t="s">
        <v>93</v>
      </c>
      <c r="BF143" t="s">
        <v>94</v>
      </c>
      <c r="BG143" t="b">
        <v>0</v>
      </c>
      <c r="BI143">
        <v>0</v>
      </c>
      <c r="BJ143" t="s">
        <v>95</v>
      </c>
      <c r="BK143" t="s">
        <v>96</v>
      </c>
      <c r="BL143" t="s">
        <v>97</v>
      </c>
      <c r="BM143" t="s">
        <v>98</v>
      </c>
      <c r="BN143" t="s">
        <v>99</v>
      </c>
      <c r="BO143" t="s">
        <v>100</v>
      </c>
      <c r="BP143" t="s">
        <v>78</v>
      </c>
      <c r="BQ143" t="s">
        <v>87</v>
      </c>
      <c r="BT143" t="s">
        <v>101</v>
      </c>
      <c r="BU143" t="s">
        <v>76</v>
      </c>
      <c r="BV143" t="s">
        <v>297</v>
      </c>
    </row>
    <row r="144" spans="1:74" x14ac:dyDescent="0.35">
      <c r="A144" t="s">
        <v>74</v>
      </c>
      <c r="B144" t="s">
        <v>75</v>
      </c>
      <c r="C144" t="s">
        <v>76</v>
      </c>
      <c r="D144" t="s">
        <v>77</v>
      </c>
      <c r="E144" t="s">
        <v>78</v>
      </c>
      <c r="F144" t="s">
        <v>142</v>
      </c>
      <c r="G144" t="s">
        <v>80</v>
      </c>
      <c r="H144" t="s">
        <v>81</v>
      </c>
      <c r="I144" t="s">
        <v>82</v>
      </c>
      <c r="J144" t="s">
        <v>143</v>
      </c>
      <c r="K144" t="s">
        <v>84</v>
      </c>
      <c r="L144" t="s">
        <v>183</v>
      </c>
      <c r="M144" t="s">
        <v>81</v>
      </c>
      <c r="N144" t="s">
        <v>86</v>
      </c>
      <c r="O144" t="s">
        <v>81</v>
      </c>
      <c r="P144">
        <v>0.36599999999999999</v>
      </c>
      <c r="Q144" s="5">
        <v>2356</v>
      </c>
      <c r="R144">
        <v>-0.05</v>
      </c>
      <c r="S144">
        <v>0</v>
      </c>
      <c r="T144">
        <v>0</v>
      </c>
      <c r="U144">
        <v>0</v>
      </c>
      <c r="V144" s="11">
        <v>0</v>
      </c>
      <c r="W144" s="11">
        <v>0</v>
      </c>
      <c r="X144" s="11">
        <v>516.21</v>
      </c>
      <c r="Y144" s="11">
        <v>140.62</v>
      </c>
      <c r="Z144" s="11">
        <v>375.6</v>
      </c>
      <c r="AA144" s="11">
        <v>0</v>
      </c>
      <c r="AB144" s="11">
        <v>0</v>
      </c>
      <c r="AC144" s="11">
        <v>0</v>
      </c>
      <c r="AD144" t="s">
        <v>87</v>
      </c>
      <c r="AE144" t="s">
        <v>88</v>
      </c>
      <c r="AF144" t="s">
        <v>88</v>
      </c>
      <c r="AG144">
        <v>2.7</v>
      </c>
      <c r="AH144">
        <v>0</v>
      </c>
      <c r="AI144">
        <v>296.66899999999998</v>
      </c>
      <c r="AJ144" s="5">
        <v>1595406</v>
      </c>
      <c r="AK144" s="5">
        <v>9015.6489999999994</v>
      </c>
      <c r="AL144">
        <v>0</v>
      </c>
      <c r="AM144">
        <v>0</v>
      </c>
      <c r="AN144">
        <v>0</v>
      </c>
      <c r="AO144">
        <v>296.303</v>
      </c>
      <c r="AP144" s="5">
        <v>1593050</v>
      </c>
      <c r="AQ144" s="5">
        <v>9015.6990000000005</v>
      </c>
      <c r="AR144" t="s">
        <v>251</v>
      </c>
      <c r="AS144" t="s">
        <v>184</v>
      </c>
      <c r="AT144">
        <v>0.6</v>
      </c>
      <c r="AU144">
        <v>0.6</v>
      </c>
      <c r="AV144">
        <v>0.6</v>
      </c>
      <c r="AW144">
        <v>0.6</v>
      </c>
      <c r="AX144" t="s">
        <v>91</v>
      </c>
      <c r="AY144">
        <v>1</v>
      </c>
      <c r="AZ144" t="s">
        <v>92</v>
      </c>
      <c r="BA144" t="s">
        <v>93</v>
      </c>
      <c r="BF144" t="s">
        <v>94</v>
      </c>
      <c r="BG144" t="b">
        <v>0</v>
      </c>
      <c r="BI144">
        <v>0</v>
      </c>
      <c r="BJ144" t="s">
        <v>95</v>
      </c>
      <c r="BK144" t="s">
        <v>96</v>
      </c>
      <c r="BL144" t="s">
        <v>97</v>
      </c>
      <c r="BM144" t="s">
        <v>98</v>
      </c>
      <c r="BN144" t="s">
        <v>99</v>
      </c>
      <c r="BO144" t="s">
        <v>100</v>
      </c>
      <c r="BP144" t="s">
        <v>78</v>
      </c>
      <c r="BQ144" t="s">
        <v>87</v>
      </c>
      <c r="BT144" t="s">
        <v>101</v>
      </c>
      <c r="BU144" t="s">
        <v>76</v>
      </c>
      <c r="BV144" t="s">
        <v>298</v>
      </c>
    </row>
    <row r="145" spans="1:74" x14ac:dyDescent="0.35">
      <c r="A145" t="s">
        <v>74</v>
      </c>
      <c r="B145" t="s">
        <v>75</v>
      </c>
      <c r="C145" t="s">
        <v>76</v>
      </c>
      <c r="D145" t="s">
        <v>77</v>
      </c>
      <c r="E145" t="s">
        <v>78</v>
      </c>
      <c r="F145" t="s">
        <v>145</v>
      </c>
      <c r="G145" t="s">
        <v>80</v>
      </c>
      <c r="H145" t="s">
        <v>81</v>
      </c>
      <c r="I145" t="s">
        <v>82</v>
      </c>
      <c r="J145" t="s">
        <v>146</v>
      </c>
      <c r="K145" t="s">
        <v>84</v>
      </c>
      <c r="L145" t="s">
        <v>183</v>
      </c>
      <c r="M145" t="s">
        <v>81</v>
      </c>
      <c r="N145" t="s">
        <v>86</v>
      </c>
      <c r="O145" t="s">
        <v>81</v>
      </c>
      <c r="P145">
        <v>0.46400000000000002</v>
      </c>
      <c r="Q145">
        <v>899</v>
      </c>
      <c r="R145">
        <v>-3.4000000000000002E-2</v>
      </c>
      <c r="S145">
        <v>0</v>
      </c>
      <c r="T145">
        <v>0</v>
      </c>
      <c r="U145">
        <v>0</v>
      </c>
      <c r="V145" s="11">
        <v>0</v>
      </c>
      <c r="W145" s="11">
        <v>0</v>
      </c>
      <c r="X145" s="11">
        <v>516.21</v>
      </c>
      <c r="Y145" s="11">
        <v>140.62</v>
      </c>
      <c r="Z145" s="11">
        <v>375.6</v>
      </c>
      <c r="AA145" s="11">
        <v>0</v>
      </c>
      <c r="AB145" s="11">
        <v>0</v>
      </c>
      <c r="AC145" s="11">
        <v>0</v>
      </c>
      <c r="AD145" t="s">
        <v>87</v>
      </c>
      <c r="AE145" t="s">
        <v>88</v>
      </c>
      <c r="AF145" t="s">
        <v>88</v>
      </c>
      <c r="AG145">
        <v>2.7</v>
      </c>
      <c r="AH145">
        <v>0</v>
      </c>
      <c r="AI145">
        <v>225.58699999999999</v>
      </c>
      <c r="AJ145" s="5">
        <v>1318712</v>
      </c>
      <c r="AK145" s="5">
        <v>33597.811999999998</v>
      </c>
      <c r="AL145">
        <v>0</v>
      </c>
      <c r="AM145">
        <v>0</v>
      </c>
      <c r="AN145">
        <v>0</v>
      </c>
      <c r="AO145">
        <v>225.12299999999999</v>
      </c>
      <c r="AP145" s="5">
        <v>1317813</v>
      </c>
      <c r="AQ145" s="5">
        <v>33597.845999999998</v>
      </c>
      <c r="AR145" t="s">
        <v>251</v>
      </c>
      <c r="AS145" t="s">
        <v>184</v>
      </c>
      <c r="AT145">
        <v>0.6</v>
      </c>
      <c r="AU145">
        <v>0.6</v>
      </c>
      <c r="AV145">
        <v>0.6</v>
      </c>
      <c r="AW145">
        <v>0.6</v>
      </c>
      <c r="AX145" t="s">
        <v>91</v>
      </c>
      <c r="AY145">
        <v>1</v>
      </c>
      <c r="AZ145" t="s">
        <v>92</v>
      </c>
      <c r="BA145" t="s">
        <v>93</v>
      </c>
      <c r="BF145" t="s">
        <v>94</v>
      </c>
      <c r="BG145" t="b">
        <v>0</v>
      </c>
      <c r="BI145">
        <v>0</v>
      </c>
      <c r="BJ145" t="s">
        <v>95</v>
      </c>
      <c r="BK145" t="s">
        <v>96</v>
      </c>
      <c r="BL145" t="s">
        <v>97</v>
      </c>
      <c r="BM145" t="s">
        <v>98</v>
      </c>
      <c r="BN145" t="s">
        <v>99</v>
      </c>
      <c r="BO145" t="s">
        <v>100</v>
      </c>
      <c r="BP145" t="s">
        <v>78</v>
      </c>
      <c r="BQ145" t="s">
        <v>87</v>
      </c>
      <c r="BT145" t="s">
        <v>101</v>
      </c>
      <c r="BU145" t="s">
        <v>76</v>
      </c>
      <c r="BV145" t="s">
        <v>299</v>
      </c>
    </row>
    <row r="146" spans="1:74" x14ac:dyDescent="0.35">
      <c r="A146" t="s">
        <v>74</v>
      </c>
      <c r="B146" t="s">
        <v>75</v>
      </c>
      <c r="C146" t="s">
        <v>148</v>
      </c>
      <c r="D146" t="s">
        <v>149</v>
      </c>
      <c r="E146" t="s">
        <v>78</v>
      </c>
      <c r="F146" t="s">
        <v>150</v>
      </c>
      <c r="G146" t="s">
        <v>80</v>
      </c>
      <c r="H146" t="s">
        <v>81</v>
      </c>
      <c r="I146" t="s">
        <v>82</v>
      </c>
      <c r="J146" t="s">
        <v>83</v>
      </c>
      <c r="K146" t="s">
        <v>84</v>
      </c>
      <c r="L146" t="s">
        <v>183</v>
      </c>
      <c r="M146" t="s">
        <v>81</v>
      </c>
      <c r="N146" t="s">
        <v>151</v>
      </c>
      <c r="O146" t="s">
        <v>81</v>
      </c>
      <c r="P146">
        <v>1.024</v>
      </c>
      <c r="Q146" s="5">
        <v>3044</v>
      </c>
      <c r="R146">
        <v>-0.155</v>
      </c>
      <c r="S146">
        <v>0</v>
      </c>
      <c r="T146">
        <v>0</v>
      </c>
      <c r="U146">
        <v>0</v>
      </c>
      <c r="V146" s="11">
        <v>0</v>
      </c>
      <c r="W146" s="11">
        <v>0</v>
      </c>
      <c r="X146" s="11">
        <v>516.21</v>
      </c>
      <c r="Y146" s="11">
        <v>140.62</v>
      </c>
      <c r="Z146" s="11">
        <v>375.6</v>
      </c>
      <c r="AA146" s="11">
        <v>0</v>
      </c>
      <c r="AB146" s="11">
        <v>0</v>
      </c>
      <c r="AC146" s="11">
        <v>0</v>
      </c>
      <c r="AD146" t="s">
        <v>87</v>
      </c>
      <c r="AE146" t="s">
        <v>88</v>
      </c>
      <c r="AF146" t="s">
        <v>88</v>
      </c>
      <c r="AG146">
        <v>2.7</v>
      </c>
      <c r="AH146">
        <v>0</v>
      </c>
      <c r="AI146">
        <v>195.679</v>
      </c>
      <c r="AJ146" s="5">
        <v>1333885</v>
      </c>
      <c r="AK146" s="5">
        <v>31885.170999999998</v>
      </c>
      <c r="AL146">
        <v>0</v>
      </c>
      <c r="AM146">
        <v>0</v>
      </c>
      <c r="AN146">
        <v>0</v>
      </c>
      <c r="AO146">
        <v>194.655</v>
      </c>
      <c r="AP146" s="5">
        <v>1330841</v>
      </c>
      <c r="AQ146" s="5">
        <v>31885.326000000001</v>
      </c>
      <c r="AR146" t="s">
        <v>251</v>
      </c>
      <c r="AS146" t="s">
        <v>184</v>
      </c>
      <c r="AT146">
        <v>0.6</v>
      </c>
      <c r="AU146">
        <v>0.6</v>
      </c>
      <c r="AV146">
        <v>0.6</v>
      </c>
      <c r="AW146">
        <v>0.6</v>
      </c>
      <c r="AX146" t="s">
        <v>91</v>
      </c>
      <c r="AY146">
        <v>1</v>
      </c>
      <c r="AZ146" t="s">
        <v>92</v>
      </c>
      <c r="BA146" t="s">
        <v>93</v>
      </c>
      <c r="BF146" t="s">
        <v>94</v>
      </c>
      <c r="BG146" t="b">
        <v>0</v>
      </c>
      <c r="BI146">
        <v>0</v>
      </c>
      <c r="BJ146" t="s">
        <v>95</v>
      </c>
      <c r="BK146" t="s">
        <v>96</v>
      </c>
      <c r="BL146" t="s">
        <v>97</v>
      </c>
      <c r="BM146" t="s">
        <v>98</v>
      </c>
      <c r="BN146" t="s">
        <v>99</v>
      </c>
      <c r="BO146" t="s">
        <v>100</v>
      </c>
      <c r="BP146" t="s">
        <v>78</v>
      </c>
      <c r="BQ146" t="s">
        <v>87</v>
      </c>
      <c r="BT146" t="s">
        <v>101</v>
      </c>
      <c r="BU146" t="s">
        <v>148</v>
      </c>
      <c r="BV146" t="s">
        <v>300</v>
      </c>
    </row>
    <row r="147" spans="1:74" x14ac:dyDescent="0.35">
      <c r="A147" t="s">
        <v>74</v>
      </c>
      <c r="B147" t="s">
        <v>75</v>
      </c>
      <c r="C147" t="s">
        <v>148</v>
      </c>
      <c r="D147" t="s">
        <v>149</v>
      </c>
      <c r="E147" t="s">
        <v>78</v>
      </c>
      <c r="F147" t="s">
        <v>153</v>
      </c>
      <c r="G147" t="s">
        <v>80</v>
      </c>
      <c r="H147" t="s">
        <v>81</v>
      </c>
      <c r="I147" t="s">
        <v>82</v>
      </c>
      <c r="J147" t="s">
        <v>104</v>
      </c>
      <c r="K147" t="s">
        <v>84</v>
      </c>
      <c r="L147" t="s">
        <v>183</v>
      </c>
      <c r="M147" t="s">
        <v>81</v>
      </c>
      <c r="N147" t="s">
        <v>151</v>
      </c>
      <c r="O147" t="s">
        <v>81</v>
      </c>
      <c r="P147">
        <v>1.0649999999999999</v>
      </c>
      <c r="Q147" s="5">
        <v>3465</v>
      </c>
      <c r="R147">
        <v>-0.09</v>
      </c>
      <c r="S147">
        <v>0</v>
      </c>
      <c r="T147">
        <v>0</v>
      </c>
      <c r="U147">
        <v>0</v>
      </c>
      <c r="V147" s="11">
        <v>0</v>
      </c>
      <c r="W147" s="11">
        <v>0</v>
      </c>
      <c r="X147" s="11">
        <v>516.21</v>
      </c>
      <c r="Y147" s="11">
        <v>140.62</v>
      </c>
      <c r="Z147" s="11">
        <v>375.6</v>
      </c>
      <c r="AA147" s="11">
        <v>0</v>
      </c>
      <c r="AB147" s="11">
        <v>0</v>
      </c>
      <c r="AC147" s="11">
        <v>0</v>
      </c>
      <c r="AD147" t="s">
        <v>87</v>
      </c>
      <c r="AE147" t="s">
        <v>88</v>
      </c>
      <c r="AF147" t="s">
        <v>88</v>
      </c>
      <c r="AG147">
        <v>2.7</v>
      </c>
      <c r="AH147">
        <v>0</v>
      </c>
      <c r="AI147">
        <v>280.16800000000001</v>
      </c>
      <c r="AJ147" s="5">
        <v>1430267</v>
      </c>
      <c r="AK147" s="5">
        <v>22740.739000000001</v>
      </c>
      <c r="AL147">
        <v>0</v>
      </c>
      <c r="AM147">
        <v>0</v>
      </c>
      <c r="AN147">
        <v>0</v>
      </c>
      <c r="AO147">
        <v>279.10300000000001</v>
      </c>
      <c r="AP147" s="5">
        <v>1426802</v>
      </c>
      <c r="AQ147" s="5">
        <v>22740.829000000002</v>
      </c>
      <c r="AR147" t="s">
        <v>251</v>
      </c>
      <c r="AS147" t="s">
        <v>184</v>
      </c>
      <c r="AT147">
        <v>0.6</v>
      </c>
      <c r="AU147">
        <v>0.6</v>
      </c>
      <c r="AV147">
        <v>0.6</v>
      </c>
      <c r="AW147">
        <v>0.6</v>
      </c>
      <c r="AX147" t="s">
        <v>91</v>
      </c>
      <c r="AY147">
        <v>1</v>
      </c>
      <c r="AZ147" t="s">
        <v>92</v>
      </c>
      <c r="BA147" t="s">
        <v>93</v>
      </c>
      <c r="BF147" t="s">
        <v>94</v>
      </c>
      <c r="BG147" t="b">
        <v>0</v>
      </c>
      <c r="BI147">
        <v>0</v>
      </c>
      <c r="BJ147" t="s">
        <v>95</v>
      </c>
      <c r="BK147" t="s">
        <v>96</v>
      </c>
      <c r="BL147" t="s">
        <v>97</v>
      </c>
      <c r="BM147" t="s">
        <v>98</v>
      </c>
      <c r="BN147" t="s">
        <v>99</v>
      </c>
      <c r="BO147" t="s">
        <v>100</v>
      </c>
      <c r="BP147" t="s">
        <v>78</v>
      </c>
      <c r="BQ147" t="s">
        <v>87</v>
      </c>
      <c r="BT147" t="s">
        <v>101</v>
      </c>
      <c r="BU147" t="s">
        <v>148</v>
      </c>
      <c r="BV147" t="s">
        <v>301</v>
      </c>
    </row>
    <row r="148" spans="1:74" x14ac:dyDescent="0.35">
      <c r="A148" t="s">
        <v>74</v>
      </c>
      <c r="B148" t="s">
        <v>75</v>
      </c>
      <c r="C148" t="s">
        <v>148</v>
      </c>
      <c r="D148" t="s">
        <v>149</v>
      </c>
      <c r="E148" t="s">
        <v>78</v>
      </c>
      <c r="F148" t="s">
        <v>155</v>
      </c>
      <c r="G148" t="s">
        <v>80</v>
      </c>
      <c r="H148" t="s">
        <v>81</v>
      </c>
      <c r="I148" t="s">
        <v>82</v>
      </c>
      <c r="J148" t="s">
        <v>107</v>
      </c>
      <c r="K148" t="s">
        <v>84</v>
      </c>
      <c r="L148" t="s">
        <v>183</v>
      </c>
      <c r="M148" t="s">
        <v>81</v>
      </c>
      <c r="N148" t="s">
        <v>151</v>
      </c>
      <c r="O148" t="s">
        <v>81</v>
      </c>
      <c r="P148">
        <v>0.76400000000000001</v>
      </c>
      <c r="Q148" s="5">
        <v>3832</v>
      </c>
      <c r="R148">
        <v>-0.40600000000000003</v>
      </c>
      <c r="S148">
        <v>0</v>
      </c>
      <c r="T148">
        <v>0</v>
      </c>
      <c r="U148">
        <v>0</v>
      </c>
      <c r="V148" s="11">
        <v>0</v>
      </c>
      <c r="W148" s="11">
        <v>0</v>
      </c>
      <c r="X148" s="11">
        <v>516.21</v>
      </c>
      <c r="Y148" s="11">
        <v>140.62</v>
      </c>
      <c r="Z148" s="11">
        <v>375.6</v>
      </c>
      <c r="AA148" s="11">
        <v>0</v>
      </c>
      <c r="AB148" s="11">
        <v>0</v>
      </c>
      <c r="AC148" s="11">
        <v>0</v>
      </c>
      <c r="AD148" t="s">
        <v>87</v>
      </c>
      <c r="AE148" t="s">
        <v>88</v>
      </c>
      <c r="AF148" t="s">
        <v>88</v>
      </c>
      <c r="AG148">
        <v>2.7</v>
      </c>
      <c r="AH148">
        <v>0</v>
      </c>
      <c r="AI148">
        <v>231.11199999999999</v>
      </c>
      <c r="AJ148" s="5">
        <v>1386277</v>
      </c>
      <c r="AK148" s="5">
        <v>22105.901999999998</v>
      </c>
      <c r="AL148">
        <v>0</v>
      </c>
      <c r="AM148">
        <v>0</v>
      </c>
      <c r="AN148">
        <v>0</v>
      </c>
      <c r="AO148">
        <v>230.34800000000001</v>
      </c>
      <c r="AP148" s="5">
        <v>1382445</v>
      </c>
      <c r="AQ148" s="5">
        <v>22106.308000000001</v>
      </c>
      <c r="AR148" t="s">
        <v>251</v>
      </c>
      <c r="AS148" t="s">
        <v>184</v>
      </c>
      <c r="AT148">
        <v>0.6</v>
      </c>
      <c r="AU148">
        <v>0.6</v>
      </c>
      <c r="AV148">
        <v>0.6</v>
      </c>
      <c r="AW148">
        <v>0.6</v>
      </c>
      <c r="AX148" t="s">
        <v>91</v>
      </c>
      <c r="AY148">
        <v>1</v>
      </c>
      <c r="AZ148" t="s">
        <v>92</v>
      </c>
      <c r="BA148" t="s">
        <v>93</v>
      </c>
      <c r="BF148" t="s">
        <v>94</v>
      </c>
      <c r="BG148" t="b">
        <v>0</v>
      </c>
      <c r="BI148">
        <v>0</v>
      </c>
      <c r="BJ148" t="s">
        <v>95</v>
      </c>
      <c r="BK148" t="s">
        <v>96</v>
      </c>
      <c r="BL148" t="s">
        <v>97</v>
      </c>
      <c r="BM148" t="s">
        <v>98</v>
      </c>
      <c r="BN148" t="s">
        <v>99</v>
      </c>
      <c r="BO148" t="s">
        <v>100</v>
      </c>
      <c r="BP148" t="s">
        <v>78</v>
      </c>
      <c r="BQ148" t="s">
        <v>87</v>
      </c>
      <c r="BT148" t="s">
        <v>101</v>
      </c>
      <c r="BU148" t="s">
        <v>148</v>
      </c>
      <c r="BV148" t="s">
        <v>302</v>
      </c>
    </row>
    <row r="149" spans="1:74" x14ac:dyDescent="0.35">
      <c r="A149" t="s">
        <v>74</v>
      </c>
      <c r="B149" t="s">
        <v>75</v>
      </c>
      <c r="C149" t="s">
        <v>148</v>
      </c>
      <c r="D149" t="s">
        <v>149</v>
      </c>
      <c r="E149" t="s">
        <v>78</v>
      </c>
      <c r="F149" t="s">
        <v>157</v>
      </c>
      <c r="G149" t="s">
        <v>80</v>
      </c>
      <c r="H149" t="s">
        <v>81</v>
      </c>
      <c r="I149" t="s">
        <v>82</v>
      </c>
      <c r="J149" t="s">
        <v>110</v>
      </c>
      <c r="K149" t="s">
        <v>84</v>
      </c>
      <c r="L149" t="s">
        <v>183</v>
      </c>
      <c r="M149" t="s">
        <v>81</v>
      </c>
      <c r="N149" t="s">
        <v>151</v>
      </c>
      <c r="O149" t="s">
        <v>81</v>
      </c>
      <c r="P149">
        <v>0.44500000000000001</v>
      </c>
      <c r="Q149" s="5">
        <v>3930</v>
      </c>
      <c r="R149">
        <v>-8.2000000000000003E-2</v>
      </c>
      <c r="S149">
        <v>0</v>
      </c>
      <c r="T149">
        <v>0</v>
      </c>
      <c r="U149">
        <v>0</v>
      </c>
      <c r="V149" s="11">
        <v>0</v>
      </c>
      <c r="W149" s="11">
        <v>0</v>
      </c>
      <c r="X149" s="11">
        <v>516.21</v>
      </c>
      <c r="Y149" s="11">
        <v>140.62</v>
      </c>
      <c r="Z149" s="11">
        <v>375.6</v>
      </c>
      <c r="AA149" s="11">
        <v>0</v>
      </c>
      <c r="AB149" s="11">
        <v>0</v>
      </c>
      <c r="AC149" s="11">
        <v>0</v>
      </c>
      <c r="AD149" t="s">
        <v>87</v>
      </c>
      <c r="AE149" t="s">
        <v>88</v>
      </c>
      <c r="AF149" t="s">
        <v>88</v>
      </c>
      <c r="AG149">
        <v>2.7</v>
      </c>
      <c r="AH149">
        <v>0</v>
      </c>
      <c r="AI149">
        <v>266.70299999999997</v>
      </c>
      <c r="AJ149" s="5">
        <v>1440075</v>
      </c>
      <c r="AK149" s="5">
        <v>19130.120999999999</v>
      </c>
      <c r="AL149">
        <v>0</v>
      </c>
      <c r="AM149">
        <v>0</v>
      </c>
      <c r="AN149">
        <v>0</v>
      </c>
      <c r="AO149">
        <v>266.25799999999998</v>
      </c>
      <c r="AP149" s="5">
        <v>1436145</v>
      </c>
      <c r="AQ149" s="5">
        <v>19130.203000000001</v>
      </c>
      <c r="AR149" t="s">
        <v>251</v>
      </c>
      <c r="AS149" t="s">
        <v>184</v>
      </c>
      <c r="AT149">
        <v>0.6</v>
      </c>
      <c r="AU149">
        <v>0.6</v>
      </c>
      <c r="AV149">
        <v>0.6</v>
      </c>
      <c r="AW149">
        <v>0.6</v>
      </c>
      <c r="AX149" t="s">
        <v>91</v>
      </c>
      <c r="AY149">
        <v>1</v>
      </c>
      <c r="AZ149" t="s">
        <v>92</v>
      </c>
      <c r="BA149" t="s">
        <v>93</v>
      </c>
      <c r="BF149" t="s">
        <v>94</v>
      </c>
      <c r="BG149" t="b">
        <v>0</v>
      </c>
      <c r="BI149">
        <v>0</v>
      </c>
      <c r="BJ149" t="s">
        <v>95</v>
      </c>
      <c r="BK149" t="s">
        <v>96</v>
      </c>
      <c r="BL149" t="s">
        <v>97</v>
      </c>
      <c r="BM149" t="s">
        <v>98</v>
      </c>
      <c r="BN149" t="s">
        <v>99</v>
      </c>
      <c r="BO149" t="s">
        <v>100</v>
      </c>
      <c r="BP149" t="s">
        <v>78</v>
      </c>
      <c r="BQ149" t="s">
        <v>87</v>
      </c>
      <c r="BT149" t="s">
        <v>101</v>
      </c>
      <c r="BU149" t="s">
        <v>148</v>
      </c>
      <c r="BV149" t="s">
        <v>303</v>
      </c>
    </row>
    <row r="150" spans="1:74" x14ac:dyDescent="0.35">
      <c r="A150" t="s">
        <v>74</v>
      </c>
      <c r="B150" t="s">
        <v>75</v>
      </c>
      <c r="C150" t="s">
        <v>148</v>
      </c>
      <c r="D150" t="s">
        <v>149</v>
      </c>
      <c r="E150" t="s">
        <v>78</v>
      </c>
      <c r="F150" t="s">
        <v>159</v>
      </c>
      <c r="G150" t="s">
        <v>80</v>
      </c>
      <c r="H150" t="s">
        <v>81</v>
      </c>
      <c r="I150" t="s">
        <v>82</v>
      </c>
      <c r="J150" t="s">
        <v>113</v>
      </c>
      <c r="K150" t="s">
        <v>84</v>
      </c>
      <c r="L150" t="s">
        <v>183</v>
      </c>
      <c r="M150" t="s">
        <v>81</v>
      </c>
      <c r="N150" t="s">
        <v>151</v>
      </c>
      <c r="O150" t="s">
        <v>81</v>
      </c>
      <c r="P150">
        <v>0.20200000000000001</v>
      </c>
      <c r="Q150" s="5">
        <v>3525</v>
      </c>
      <c r="R150">
        <v>-3.9E-2</v>
      </c>
      <c r="S150">
        <v>0</v>
      </c>
      <c r="T150">
        <v>0</v>
      </c>
      <c r="U150">
        <v>0</v>
      </c>
      <c r="V150" s="11">
        <v>0</v>
      </c>
      <c r="W150" s="11">
        <v>0</v>
      </c>
      <c r="X150" s="11">
        <v>516.21</v>
      </c>
      <c r="Y150" s="11">
        <v>140.62</v>
      </c>
      <c r="Z150" s="11">
        <v>375.6</v>
      </c>
      <c r="AA150" s="11">
        <v>0</v>
      </c>
      <c r="AB150" s="11">
        <v>0</v>
      </c>
      <c r="AC150" s="11">
        <v>0</v>
      </c>
      <c r="AD150" t="s">
        <v>87</v>
      </c>
      <c r="AE150" t="s">
        <v>88</v>
      </c>
      <c r="AF150" t="s">
        <v>88</v>
      </c>
      <c r="AG150">
        <v>2.7</v>
      </c>
      <c r="AH150">
        <v>0</v>
      </c>
      <c r="AI150">
        <v>207.82499999999999</v>
      </c>
      <c r="AJ150" s="5">
        <v>1373601</v>
      </c>
      <c r="AK150" s="5">
        <v>22807.4</v>
      </c>
      <c r="AL150">
        <v>0</v>
      </c>
      <c r="AM150">
        <v>0</v>
      </c>
      <c r="AN150">
        <v>0</v>
      </c>
      <c r="AO150">
        <v>207.62299999999999</v>
      </c>
      <c r="AP150" s="5">
        <v>1370076</v>
      </c>
      <c r="AQ150" s="5">
        <v>22807.438999999998</v>
      </c>
      <c r="AR150" t="s">
        <v>251</v>
      </c>
      <c r="AS150" t="s">
        <v>184</v>
      </c>
      <c r="AT150">
        <v>0.6</v>
      </c>
      <c r="AU150">
        <v>0.6</v>
      </c>
      <c r="AV150">
        <v>0.6</v>
      </c>
      <c r="AW150">
        <v>0.6</v>
      </c>
      <c r="AX150" t="s">
        <v>91</v>
      </c>
      <c r="AY150">
        <v>1</v>
      </c>
      <c r="AZ150" t="s">
        <v>92</v>
      </c>
      <c r="BA150" t="s">
        <v>93</v>
      </c>
      <c r="BF150" t="s">
        <v>94</v>
      </c>
      <c r="BG150" t="b">
        <v>0</v>
      </c>
      <c r="BI150">
        <v>0</v>
      </c>
      <c r="BJ150" t="s">
        <v>95</v>
      </c>
      <c r="BK150" t="s">
        <v>96</v>
      </c>
      <c r="BL150" t="s">
        <v>97</v>
      </c>
      <c r="BM150" t="s">
        <v>98</v>
      </c>
      <c r="BN150" t="s">
        <v>99</v>
      </c>
      <c r="BO150" t="s">
        <v>100</v>
      </c>
      <c r="BP150" t="s">
        <v>78</v>
      </c>
      <c r="BQ150" t="s">
        <v>87</v>
      </c>
      <c r="BT150" t="s">
        <v>101</v>
      </c>
      <c r="BU150" t="s">
        <v>148</v>
      </c>
      <c r="BV150" t="s">
        <v>304</v>
      </c>
    </row>
    <row r="151" spans="1:74" x14ac:dyDescent="0.35">
      <c r="A151" t="s">
        <v>74</v>
      </c>
      <c r="B151" t="s">
        <v>75</v>
      </c>
      <c r="C151" t="s">
        <v>148</v>
      </c>
      <c r="D151" t="s">
        <v>149</v>
      </c>
      <c r="E151" t="s">
        <v>78</v>
      </c>
      <c r="F151" t="s">
        <v>161</v>
      </c>
      <c r="G151" t="s">
        <v>80</v>
      </c>
      <c r="H151" t="s">
        <v>81</v>
      </c>
      <c r="I151" t="s">
        <v>82</v>
      </c>
      <c r="J151" t="s">
        <v>116</v>
      </c>
      <c r="K151" t="s">
        <v>84</v>
      </c>
      <c r="L151" t="s">
        <v>183</v>
      </c>
      <c r="M151" t="s">
        <v>81</v>
      </c>
      <c r="N151" t="s">
        <v>151</v>
      </c>
      <c r="O151" t="s">
        <v>81</v>
      </c>
      <c r="P151">
        <v>0.51900000000000002</v>
      </c>
      <c r="Q151" s="5">
        <v>4354</v>
      </c>
      <c r="R151">
        <v>-0.08</v>
      </c>
      <c r="S151">
        <v>0</v>
      </c>
      <c r="T151">
        <v>0</v>
      </c>
      <c r="U151">
        <v>0</v>
      </c>
      <c r="V151" s="11">
        <v>0</v>
      </c>
      <c r="W151" s="11">
        <v>0</v>
      </c>
      <c r="X151" s="11">
        <v>516.21</v>
      </c>
      <c r="Y151" s="11">
        <v>140.62</v>
      </c>
      <c r="Z151" s="11">
        <v>375.6</v>
      </c>
      <c r="AA151" s="11">
        <v>0</v>
      </c>
      <c r="AB151" s="11">
        <v>0</v>
      </c>
      <c r="AC151" s="11">
        <v>0</v>
      </c>
      <c r="AD151" t="s">
        <v>87</v>
      </c>
      <c r="AE151" t="s">
        <v>88</v>
      </c>
      <c r="AF151" t="s">
        <v>88</v>
      </c>
      <c r="AG151">
        <v>2.7</v>
      </c>
      <c r="AH151">
        <v>0</v>
      </c>
      <c r="AI151">
        <v>252.65899999999999</v>
      </c>
      <c r="AJ151" s="5">
        <v>1485160</v>
      </c>
      <c r="AK151" s="5">
        <v>14311.504999999999</v>
      </c>
      <c r="AL151">
        <v>0</v>
      </c>
      <c r="AM151">
        <v>0</v>
      </c>
      <c r="AN151">
        <v>0</v>
      </c>
      <c r="AO151">
        <v>252.14</v>
      </c>
      <c r="AP151" s="5">
        <v>1480806</v>
      </c>
      <c r="AQ151" s="5">
        <v>14311.584999999999</v>
      </c>
      <c r="AR151" t="s">
        <v>251</v>
      </c>
      <c r="AS151" t="s">
        <v>184</v>
      </c>
      <c r="AT151">
        <v>0.6</v>
      </c>
      <c r="AU151">
        <v>0.6</v>
      </c>
      <c r="AV151">
        <v>0.6</v>
      </c>
      <c r="AW151">
        <v>0.6</v>
      </c>
      <c r="AX151" t="s">
        <v>91</v>
      </c>
      <c r="AY151">
        <v>1</v>
      </c>
      <c r="AZ151" t="s">
        <v>92</v>
      </c>
      <c r="BA151" t="s">
        <v>93</v>
      </c>
      <c r="BF151" t="s">
        <v>94</v>
      </c>
      <c r="BG151" t="b">
        <v>0</v>
      </c>
      <c r="BI151">
        <v>0</v>
      </c>
      <c r="BJ151" t="s">
        <v>95</v>
      </c>
      <c r="BK151" t="s">
        <v>96</v>
      </c>
      <c r="BL151" t="s">
        <v>97</v>
      </c>
      <c r="BM151" t="s">
        <v>98</v>
      </c>
      <c r="BN151" t="s">
        <v>99</v>
      </c>
      <c r="BO151" t="s">
        <v>100</v>
      </c>
      <c r="BP151" t="s">
        <v>78</v>
      </c>
      <c r="BQ151" t="s">
        <v>87</v>
      </c>
      <c r="BT151" t="s">
        <v>101</v>
      </c>
      <c r="BU151" t="s">
        <v>148</v>
      </c>
      <c r="BV151" t="s">
        <v>305</v>
      </c>
    </row>
    <row r="152" spans="1:74" x14ac:dyDescent="0.35">
      <c r="A152" t="s">
        <v>74</v>
      </c>
      <c r="B152" t="s">
        <v>75</v>
      </c>
      <c r="C152" t="s">
        <v>148</v>
      </c>
      <c r="D152" t="s">
        <v>149</v>
      </c>
      <c r="E152" t="s">
        <v>78</v>
      </c>
      <c r="F152" t="s">
        <v>163</v>
      </c>
      <c r="G152" t="s">
        <v>80</v>
      </c>
      <c r="H152" t="s">
        <v>81</v>
      </c>
      <c r="I152" t="s">
        <v>82</v>
      </c>
      <c r="J152" t="s">
        <v>119</v>
      </c>
      <c r="K152" t="s">
        <v>84</v>
      </c>
      <c r="L152" t="s">
        <v>183</v>
      </c>
      <c r="M152" t="s">
        <v>81</v>
      </c>
      <c r="N152" t="s">
        <v>151</v>
      </c>
      <c r="O152" t="s">
        <v>81</v>
      </c>
      <c r="P152">
        <v>0.79</v>
      </c>
      <c r="Q152" s="5">
        <v>3793</v>
      </c>
      <c r="R152">
        <v>-0.13</v>
      </c>
      <c r="S152">
        <v>0</v>
      </c>
      <c r="T152">
        <v>0</v>
      </c>
      <c r="U152">
        <v>0</v>
      </c>
      <c r="V152" s="11">
        <v>0</v>
      </c>
      <c r="W152" s="11">
        <v>0</v>
      </c>
      <c r="X152" s="11">
        <v>516.21</v>
      </c>
      <c r="Y152" s="11">
        <v>140.62</v>
      </c>
      <c r="Z152" s="11">
        <v>375.6</v>
      </c>
      <c r="AA152" s="11">
        <v>0</v>
      </c>
      <c r="AB152" s="11">
        <v>0</v>
      </c>
      <c r="AC152" s="11">
        <v>0</v>
      </c>
      <c r="AD152" t="s">
        <v>87</v>
      </c>
      <c r="AE152" t="s">
        <v>88</v>
      </c>
      <c r="AF152" t="s">
        <v>88</v>
      </c>
      <c r="AG152">
        <v>2.7</v>
      </c>
      <c r="AH152">
        <v>0</v>
      </c>
      <c r="AI152">
        <v>269.93</v>
      </c>
      <c r="AJ152" s="5">
        <v>1464400</v>
      </c>
      <c r="AK152" s="5">
        <v>19792.830000000002</v>
      </c>
      <c r="AL152">
        <v>0</v>
      </c>
      <c r="AM152">
        <v>0</v>
      </c>
      <c r="AN152">
        <v>0</v>
      </c>
      <c r="AO152">
        <v>269.14</v>
      </c>
      <c r="AP152" s="5">
        <v>1460607</v>
      </c>
      <c r="AQ152" s="5">
        <v>19792.96</v>
      </c>
      <c r="AR152" t="s">
        <v>251</v>
      </c>
      <c r="AS152" t="s">
        <v>184</v>
      </c>
      <c r="AT152">
        <v>0.6</v>
      </c>
      <c r="AU152">
        <v>0.6</v>
      </c>
      <c r="AV152">
        <v>0.6</v>
      </c>
      <c r="AW152">
        <v>0.6</v>
      </c>
      <c r="AX152" t="s">
        <v>91</v>
      </c>
      <c r="AY152">
        <v>1</v>
      </c>
      <c r="AZ152" t="s">
        <v>92</v>
      </c>
      <c r="BA152" t="s">
        <v>93</v>
      </c>
      <c r="BF152" t="s">
        <v>94</v>
      </c>
      <c r="BG152" t="b">
        <v>0</v>
      </c>
      <c r="BI152">
        <v>0</v>
      </c>
      <c r="BJ152" t="s">
        <v>95</v>
      </c>
      <c r="BK152" t="s">
        <v>96</v>
      </c>
      <c r="BL152" t="s">
        <v>97</v>
      </c>
      <c r="BM152" t="s">
        <v>98</v>
      </c>
      <c r="BN152" t="s">
        <v>99</v>
      </c>
      <c r="BO152" t="s">
        <v>100</v>
      </c>
      <c r="BP152" t="s">
        <v>78</v>
      </c>
      <c r="BQ152" t="s">
        <v>87</v>
      </c>
      <c r="BT152" t="s">
        <v>101</v>
      </c>
      <c r="BU152" t="s">
        <v>148</v>
      </c>
      <c r="BV152" t="s">
        <v>306</v>
      </c>
    </row>
    <row r="153" spans="1:74" x14ac:dyDescent="0.35">
      <c r="A153" t="s">
        <v>74</v>
      </c>
      <c r="B153" t="s">
        <v>75</v>
      </c>
      <c r="C153" t="s">
        <v>148</v>
      </c>
      <c r="D153" t="s">
        <v>149</v>
      </c>
      <c r="E153" t="s">
        <v>78</v>
      </c>
      <c r="F153" t="s">
        <v>165</v>
      </c>
      <c r="G153" t="s">
        <v>80</v>
      </c>
      <c r="H153" t="s">
        <v>81</v>
      </c>
      <c r="I153" t="s">
        <v>82</v>
      </c>
      <c r="J153" t="s">
        <v>122</v>
      </c>
      <c r="K153" t="s">
        <v>84</v>
      </c>
      <c r="L153" t="s">
        <v>183</v>
      </c>
      <c r="M153" t="s">
        <v>81</v>
      </c>
      <c r="N153" t="s">
        <v>151</v>
      </c>
      <c r="O153" t="s">
        <v>81</v>
      </c>
      <c r="P153">
        <v>0.60099999999999998</v>
      </c>
      <c r="Q153" s="5">
        <v>4468</v>
      </c>
      <c r="R153">
        <v>-0.09</v>
      </c>
      <c r="S153">
        <v>0</v>
      </c>
      <c r="T153">
        <v>0</v>
      </c>
      <c r="U153">
        <v>0</v>
      </c>
      <c r="V153" s="11">
        <v>0</v>
      </c>
      <c r="W153" s="11">
        <v>0</v>
      </c>
      <c r="X153" s="11">
        <v>516.21</v>
      </c>
      <c r="Y153" s="11">
        <v>140.62</v>
      </c>
      <c r="Z153" s="11">
        <v>375.6</v>
      </c>
      <c r="AA153" s="11">
        <v>0</v>
      </c>
      <c r="AB153" s="11">
        <v>0</v>
      </c>
      <c r="AC153" s="11">
        <v>0</v>
      </c>
      <c r="AD153" t="s">
        <v>87</v>
      </c>
      <c r="AE153" t="s">
        <v>88</v>
      </c>
      <c r="AF153" t="s">
        <v>88</v>
      </c>
      <c r="AG153">
        <v>2.7</v>
      </c>
      <c r="AH153">
        <v>0</v>
      </c>
      <c r="AI153">
        <v>266.42</v>
      </c>
      <c r="AJ153" s="5">
        <v>1495812</v>
      </c>
      <c r="AK153" s="5">
        <v>13249.403</v>
      </c>
      <c r="AL153">
        <v>0</v>
      </c>
      <c r="AM153">
        <v>0</v>
      </c>
      <c r="AN153">
        <v>0</v>
      </c>
      <c r="AO153">
        <v>265.81900000000002</v>
      </c>
      <c r="AP153" s="5">
        <v>1491344</v>
      </c>
      <c r="AQ153" s="5">
        <v>13249.493</v>
      </c>
      <c r="AR153" t="s">
        <v>251</v>
      </c>
      <c r="AS153" t="s">
        <v>184</v>
      </c>
      <c r="AT153">
        <v>0.6</v>
      </c>
      <c r="AU153">
        <v>0.6</v>
      </c>
      <c r="AV153">
        <v>0.6</v>
      </c>
      <c r="AW153">
        <v>0.6</v>
      </c>
      <c r="AX153" t="s">
        <v>91</v>
      </c>
      <c r="AY153">
        <v>1</v>
      </c>
      <c r="AZ153" t="s">
        <v>92</v>
      </c>
      <c r="BA153" t="s">
        <v>93</v>
      </c>
      <c r="BF153" t="s">
        <v>94</v>
      </c>
      <c r="BG153" t="b">
        <v>0</v>
      </c>
      <c r="BI153">
        <v>0</v>
      </c>
      <c r="BJ153" t="s">
        <v>95</v>
      </c>
      <c r="BK153" t="s">
        <v>96</v>
      </c>
      <c r="BL153" t="s">
        <v>97</v>
      </c>
      <c r="BM153" t="s">
        <v>98</v>
      </c>
      <c r="BN153" t="s">
        <v>99</v>
      </c>
      <c r="BO153" t="s">
        <v>100</v>
      </c>
      <c r="BP153" t="s">
        <v>78</v>
      </c>
      <c r="BQ153" t="s">
        <v>87</v>
      </c>
      <c r="BT153" t="s">
        <v>101</v>
      </c>
      <c r="BU153" t="s">
        <v>148</v>
      </c>
      <c r="BV153" t="s">
        <v>307</v>
      </c>
    </row>
    <row r="154" spans="1:74" x14ac:dyDescent="0.35">
      <c r="A154" t="s">
        <v>74</v>
      </c>
      <c r="B154" t="s">
        <v>75</v>
      </c>
      <c r="C154" t="s">
        <v>148</v>
      </c>
      <c r="D154" t="s">
        <v>149</v>
      </c>
      <c r="E154" t="s">
        <v>78</v>
      </c>
      <c r="F154" t="s">
        <v>167</v>
      </c>
      <c r="G154" t="s">
        <v>80</v>
      </c>
      <c r="H154" t="s">
        <v>81</v>
      </c>
      <c r="I154" t="s">
        <v>82</v>
      </c>
      <c r="J154" t="s">
        <v>125</v>
      </c>
      <c r="K154" t="s">
        <v>84</v>
      </c>
      <c r="L154" t="s">
        <v>183</v>
      </c>
      <c r="M154" t="s">
        <v>81</v>
      </c>
      <c r="N154" t="s">
        <v>151</v>
      </c>
      <c r="O154" t="s">
        <v>81</v>
      </c>
      <c r="P154">
        <v>0.52700000000000002</v>
      </c>
      <c r="Q154" s="5">
        <v>4285</v>
      </c>
      <c r="R154">
        <v>-7.0000000000000007E-2</v>
      </c>
      <c r="S154">
        <v>0</v>
      </c>
      <c r="T154">
        <v>0</v>
      </c>
      <c r="U154">
        <v>0</v>
      </c>
      <c r="V154" s="11">
        <v>0</v>
      </c>
      <c r="W154" s="11">
        <v>0</v>
      </c>
      <c r="X154" s="11">
        <v>516.21</v>
      </c>
      <c r="Y154" s="11">
        <v>140.62</v>
      </c>
      <c r="Z154" s="11">
        <v>375.6</v>
      </c>
      <c r="AA154" s="11">
        <v>0</v>
      </c>
      <c r="AB154" s="11">
        <v>0</v>
      </c>
      <c r="AC154" s="11">
        <v>0</v>
      </c>
      <c r="AD154" t="s">
        <v>87</v>
      </c>
      <c r="AE154" t="s">
        <v>88</v>
      </c>
      <c r="AF154" t="s">
        <v>88</v>
      </c>
      <c r="AG154">
        <v>2.7</v>
      </c>
      <c r="AH154">
        <v>0</v>
      </c>
      <c r="AI154">
        <v>314.74599999999998</v>
      </c>
      <c r="AJ154" s="5">
        <v>1526395</v>
      </c>
      <c r="AK154" s="5">
        <v>14422.218000000001</v>
      </c>
      <c r="AL154">
        <v>0</v>
      </c>
      <c r="AM154">
        <v>0</v>
      </c>
      <c r="AN154">
        <v>0</v>
      </c>
      <c r="AO154">
        <v>314.21899999999999</v>
      </c>
      <c r="AP154" s="5">
        <v>1522110</v>
      </c>
      <c r="AQ154" s="5">
        <v>14422.288</v>
      </c>
      <c r="AR154" t="s">
        <v>251</v>
      </c>
      <c r="AS154" t="s">
        <v>184</v>
      </c>
      <c r="AT154">
        <v>0.6</v>
      </c>
      <c r="AU154">
        <v>0.6</v>
      </c>
      <c r="AV154">
        <v>0.6</v>
      </c>
      <c r="AW154">
        <v>0.6</v>
      </c>
      <c r="AX154" t="s">
        <v>91</v>
      </c>
      <c r="AY154">
        <v>1</v>
      </c>
      <c r="AZ154" t="s">
        <v>92</v>
      </c>
      <c r="BA154" t="s">
        <v>93</v>
      </c>
      <c r="BF154" t="s">
        <v>94</v>
      </c>
      <c r="BG154" t="b">
        <v>0</v>
      </c>
      <c r="BI154">
        <v>0</v>
      </c>
      <c r="BJ154" t="s">
        <v>95</v>
      </c>
      <c r="BK154" t="s">
        <v>96</v>
      </c>
      <c r="BL154" t="s">
        <v>97</v>
      </c>
      <c r="BM154" t="s">
        <v>98</v>
      </c>
      <c r="BN154" t="s">
        <v>99</v>
      </c>
      <c r="BO154" t="s">
        <v>100</v>
      </c>
      <c r="BP154" t="s">
        <v>78</v>
      </c>
      <c r="BQ154" t="s">
        <v>87</v>
      </c>
      <c r="BT154" t="s">
        <v>101</v>
      </c>
      <c r="BU154" t="s">
        <v>148</v>
      </c>
      <c r="BV154" t="s">
        <v>308</v>
      </c>
    </row>
    <row r="155" spans="1:74" x14ac:dyDescent="0.35">
      <c r="A155" t="s">
        <v>74</v>
      </c>
      <c r="B155" t="s">
        <v>75</v>
      </c>
      <c r="C155" t="s">
        <v>148</v>
      </c>
      <c r="D155" t="s">
        <v>149</v>
      </c>
      <c r="E155" t="s">
        <v>78</v>
      </c>
      <c r="F155" t="s">
        <v>169</v>
      </c>
      <c r="G155" t="s">
        <v>80</v>
      </c>
      <c r="H155" t="s">
        <v>81</v>
      </c>
      <c r="I155" t="s">
        <v>82</v>
      </c>
      <c r="J155" t="s">
        <v>128</v>
      </c>
      <c r="K155" t="s">
        <v>84</v>
      </c>
      <c r="L155" t="s">
        <v>183</v>
      </c>
      <c r="M155" t="s">
        <v>81</v>
      </c>
      <c r="N155" t="s">
        <v>151</v>
      </c>
      <c r="O155" t="s">
        <v>81</v>
      </c>
      <c r="P155">
        <v>0.82</v>
      </c>
      <c r="Q155" s="5">
        <v>4329</v>
      </c>
      <c r="R155">
        <v>-6.7000000000000004E-2</v>
      </c>
      <c r="S155">
        <v>0</v>
      </c>
      <c r="T155">
        <v>0</v>
      </c>
      <c r="U155">
        <v>0</v>
      </c>
      <c r="V155" s="11">
        <v>0</v>
      </c>
      <c r="W155" s="11">
        <v>0</v>
      </c>
      <c r="X155" s="11">
        <v>516.21</v>
      </c>
      <c r="Y155" s="11">
        <v>140.62</v>
      </c>
      <c r="Z155" s="11">
        <v>375.6</v>
      </c>
      <c r="AA155" s="11">
        <v>0</v>
      </c>
      <c r="AB155" s="11">
        <v>0</v>
      </c>
      <c r="AC155" s="11">
        <v>0</v>
      </c>
      <c r="AD155" t="s">
        <v>87</v>
      </c>
      <c r="AE155" t="s">
        <v>88</v>
      </c>
      <c r="AF155" t="s">
        <v>88</v>
      </c>
      <c r="AG155">
        <v>2.7</v>
      </c>
      <c r="AH155">
        <v>0</v>
      </c>
      <c r="AI155">
        <v>315.23500000000001</v>
      </c>
      <c r="AJ155" s="5">
        <v>1526804</v>
      </c>
      <c r="AK155" s="5">
        <v>14841.659</v>
      </c>
      <c r="AL155">
        <v>0</v>
      </c>
      <c r="AM155">
        <v>0</v>
      </c>
      <c r="AN155">
        <v>0</v>
      </c>
      <c r="AO155">
        <v>314.41500000000002</v>
      </c>
      <c r="AP155" s="5">
        <v>1522475</v>
      </c>
      <c r="AQ155" s="5">
        <v>14841.726000000001</v>
      </c>
      <c r="AR155" t="s">
        <v>251</v>
      </c>
      <c r="AS155" t="s">
        <v>184</v>
      </c>
      <c r="AT155">
        <v>0.6</v>
      </c>
      <c r="AU155">
        <v>0.6</v>
      </c>
      <c r="AV155">
        <v>0.6</v>
      </c>
      <c r="AW155">
        <v>0.6</v>
      </c>
      <c r="AX155" t="s">
        <v>91</v>
      </c>
      <c r="AY155">
        <v>1</v>
      </c>
      <c r="AZ155" t="s">
        <v>92</v>
      </c>
      <c r="BA155" t="s">
        <v>93</v>
      </c>
      <c r="BF155" t="s">
        <v>94</v>
      </c>
      <c r="BG155" t="b">
        <v>0</v>
      </c>
      <c r="BI155">
        <v>0</v>
      </c>
      <c r="BJ155" t="s">
        <v>95</v>
      </c>
      <c r="BK155" t="s">
        <v>96</v>
      </c>
      <c r="BL155" t="s">
        <v>97</v>
      </c>
      <c r="BM155" t="s">
        <v>98</v>
      </c>
      <c r="BN155" t="s">
        <v>99</v>
      </c>
      <c r="BO155" t="s">
        <v>100</v>
      </c>
      <c r="BP155" t="s">
        <v>78</v>
      </c>
      <c r="BQ155" t="s">
        <v>87</v>
      </c>
      <c r="BT155" t="s">
        <v>101</v>
      </c>
      <c r="BU155" t="s">
        <v>148</v>
      </c>
      <c r="BV155" t="s">
        <v>309</v>
      </c>
    </row>
    <row r="156" spans="1:74" x14ac:dyDescent="0.35">
      <c r="A156" t="s">
        <v>74</v>
      </c>
      <c r="B156" t="s">
        <v>75</v>
      </c>
      <c r="C156" t="s">
        <v>148</v>
      </c>
      <c r="D156" t="s">
        <v>149</v>
      </c>
      <c r="E156" t="s">
        <v>78</v>
      </c>
      <c r="F156" t="s">
        <v>171</v>
      </c>
      <c r="G156" t="s">
        <v>80</v>
      </c>
      <c r="H156" t="s">
        <v>81</v>
      </c>
      <c r="I156" t="s">
        <v>82</v>
      </c>
      <c r="J156" t="s">
        <v>131</v>
      </c>
      <c r="K156" t="s">
        <v>84</v>
      </c>
      <c r="L156" t="s">
        <v>183</v>
      </c>
      <c r="M156" t="s">
        <v>81</v>
      </c>
      <c r="N156" t="s">
        <v>151</v>
      </c>
      <c r="O156" t="s">
        <v>81</v>
      </c>
      <c r="P156">
        <v>1.534</v>
      </c>
      <c r="Q156" s="5">
        <v>3789</v>
      </c>
      <c r="R156">
        <v>-7.9000000000000001E-2</v>
      </c>
      <c r="S156">
        <v>0</v>
      </c>
      <c r="T156">
        <v>0</v>
      </c>
      <c r="U156">
        <v>0</v>
      </c>
      <c r="V156" s="11">
        <v>0</v>
      </c>
      <c r="W156" s="11">
        <v>0</v>
      </c>
      <c r="X156" s="11">
        <v>516.21</v>
      </c>
      <c r="Y156" s="11">
        <v>140.62</v>
      </c>
      <c r="Z156" s="11">
        <v>375.6</v>
      </c>
      <c r="AA156" s="11">
        <v>0</v>
      </c>
      <c r="AB156" s="11">
        <v>0</v>
      </c>
      <c r="AC156" s="11">
        <v>0</v>
      </c>
      <c r="AD156" t="s">
        <v>87</v>
      </c>
      <c r="AE156" t="s">
        <v>88</v>
      </c>
      <c r="AF156" t="s">
        <v>88</v>
      </c>
      <c r="AG156">
        <v>2.7</v>
      </c>
      <c r="AH156">
        <v>0</v>
      </c>
      <c r="AI156">
        <v>297.87900000000002</v>
      </c>
      <c r="AJ156" s="5">
        <v>1516352</v>
      </c>
      <c r="AK156" s="5">
        <v>19917.518</v>
      </c>
      <c r="AL156">
        <v>0</v>
      </c>
      <c r="AM156">
        <v>0</v>
      </c>
      <c r="AN156">
        <v>0</v>
      </c>
      <c r="AO156">
        <v>296.34500000000003</v>
      </c>
      <c r="AP156" s="5">
        <v>1512563</v>
      </c>
      <c r="AQ156" s="5">
        <v>19917.597000000002</v>
      </c>
      <c r="AR156" t="s">
        <v>251</v>
      </c>
      <c r="AS156" t="s">
        <v>184</v>
      </c>
      <c r="AT156">
        <v>0.6</v>
      </c>
      <c r="AU156">
        <v>0.6</v>
      </c>
      <c r="AV156">
        <v>0.6</v>
      </c>
      <c r="AW156">
        <v>0.6</v>
      </c>
      <c r="AX156" t="s">
        <v>91</v>
      </c>
      <c r="AY156">
        <v>1</v>
      </c>
      <c r="AZ156" t="s">
        <v>92</v>
      </c>
      <c r="BA156" t="s">
        <v>93</v>
      </c>
      <c r="BF156" t="s">
        <v>94</v>
      </c>
      <c r="BG156" t="b">
        <v>0</v>
      </c>
      <c r="BI156">
        <v>0</v>
      </c>
      <c r="BJ156" t="s">
        <v>95</v>
      </c>
      <c r="BK156" t="s">
        <v>96</v>
      </c>
      <c r="BL156" t="s">
        <v>97</v>
      </c>
      <c r="BM156" t="s">
        <v>98</v>
      </c>
      <c r="BN156" t="s">
        <v>99</v>
      </c>
      <c r="BO156" t="s">
        <v>100</v>
      </c>
      <c r="BP156" t="s">
        <v>78</v>
      </c>
      <c r="BQ156" t="s">
        <v>87</v>
      </c>
      <c r="BT156" t="s">
        <v>101</v>
      </c>
      <c r="BU156" t="s">
        <v>148</v>
      </c>
      <c r="BV156" t="s">
        <v>310</v>
      </c>
    </row>
    <row r="157" spans="1:74" x14ac:dyDescent="0.35">
      <c r="A157" t="s">
        <v>74</v>
      </c>
      <c r="B157" t="s">
        <v>75</v>
      </c>
      <c r="C157" t="s">
        <v>148</v>
      </c>
      <c r="D157" t="s">
        <v>149</v>
      </c>
      <c r="E157" t="s">
        <v>78</v>
      </c>
      <c r="F157" t="s">
        <v>173</v>
      </c>
      <c r="G157" t="s">
        <v>80</v>
      </c>
      <c r="H157" t="s">
        <v>81</v>
      </c>
      <c r="I157" t="s">
        <v>82</v>
      </c>
      <c r="J157" t="s">
        <v>134</v>
      </c>
      <c r="K157" t="s">
        <v>84</v>
      </c>
      <c r="L157" t="s">
        <v>183</v>
      </c>
      <c r="M157" t="s">
        <v>81</v>
      </c>
      <c r="N157" t="s">
        <v>151</v>
      </c>
      <c r="O157" t="s">
        <v>81</v>
      </c>
      <c r="P157">
        <v>0.80900000000000005</v>
      </c>
      <c r="Q157" s="5">
        <v>3913</v>
      </c>
      <c r="R157">
        <v>-0.59699999999999998</v>
      </c>
      <c r="S157">
        <v>0</v>
      </c>
      <c r="T157">
        <v>0</v>
      </c>
      <c r="U157">
        <v>0</v>
      </c>
      <c r="V157" s="11">
        <v>0</v>
      </c>
      <c r="W157" s="11">
        <v>0</v>
      </c>
      <c r="X157" s="11">
        <v>516.21</v>
      </c>
      <c r="Y157" s="11">
        <v>140.62</v>
      </c>
      <c r="Z157" s="11">
        <v>375.6</v>
      </c>
      <c r="AA157" s="11">
        <v>0</v>
      </c>
      <c r="AB157" s="11">
        <v>0</v>
      </c>
      <c r="AC157" s="11">
        <v>0</v>
      </c>
      <c r="AD157" t="s">
        <v>87</v>
      </c>
      <c r="AE157" t="s">
        <v>88</v>
      </c>
      <c r="AF157" t="s">
        <v>88</v>
      </c>
      <c r="AG157">
        <v>2.7</v>
      </c>
      <c r="AH157">
        <v>0</v>
      </c>
      <c r="AI157">
        <v>298.13299999999998</v>
      </c>
      <c r="AJ157" s="5">
        <v>1492606</v>
      </c>
      <c r="AK157" s="5">
        <v>20211.018</v>
      </c>
      <c r="AL157">
        <v>0</v>
      </c>
      <c r="AM157">
        <v>0</v>
      </c>
      <c r="AN157">
        <v>0</v>
      </c>
      <c r="AO157">
        <v>297.32400000000001</v>
      </c>
      <c r="AP157" s="5">
        <v>1488693</v>
      </c>
      <c r="AQ157" s="5">
        <v>20211.615000000002</v>
      </c>
      <c r="AR157" t="s">
        <v>251</v>
      </c>
      <c r="AS157" t="s">
        <v>184</v>
      </c>
      <c r="AT157">
        <v>0.6</v>
      </c>
      <c r="AU157">
        <v>0.6</v>
      </c>
      <c r="AV157">
        <v>0.6</v>
      </c>
      <c r="AW157">
        <v>0.6</v>
      </c>
      <c r="AX157" t="s">
        <v>91</v>
      </c>
      <c r="AY157">
        <v>1</v>
      </c>
      <c r="AZ157" t="s">
        <v>92</v>
      </c>
      <c r="BA157" t="s">
        <v>93</v>
      </c>
      <c r="BF157" t="s">
        <v>94</v>
      </c>
      <c r="BG157" t="b">
        <v>0</v>
      </c>
      <c r="BI157">
        <v>0</v>
      </c>
      <c r="BJ157" t="s">
        <v>95</v>
      </c>
      <c r="BK157" t="s">
        <v>96</v>
      </c>
      <c r="BL157" t="s">
        <v>97</v>
      </c>
      <c r="BM157" t="s">
        <v>98</v>
      </c>
      <c r="BN157" t="s">
        <v>99</v>
      </c>
      <c r="BO157" t="s">
        <v>100</v>
      </c>
      <c r="BP157" t="s">
        <v>78</v>
      </c>
      <c r="BQ157" t="s">
        <v>87</v>
      </c>
      <c r="BT157" t="s">
        <v>101</v>
      </c>
      <c r="BU157" t="s">
        <v>148</v>
      </c>
      <c r="BV157" t="s">
        <v>311</v>
      </c>
    </row>
    <row r="158" spans="1:74" x14ac:dyDescent="0.35">
      <c r="A158" t="s">
        <v>74</v>
      </c>
      <c r="B158" t="s">
        <v>75</v>
      </c>
      <c r="C158" t="s">
        <v>148</v>
      </c>
      <c r="D158" t="s">
        <v>149</v>
      </c>
      <c r="E158" t="s">
        <v>78</v>
      </c>
      <c r="F158" t="s">
        <v>175</v>
      </c>
      <c r="G158" t="s">
        <v>80</v>
      </c>
      <c r="H158" t="s">
        <v>81</v>
      </c>
      <c r="I158" t="s">
        <v>82</v>
      </c>
      <c r="J158" t="s">
        <v>137</v>
      </c>
      <c r="K158" t="s">
        <v>84</v>
      </c>
      <c r="L158" t="s">
        <v>183</v>
      </c>
      <c r="M158" t="s">
        <v>81</v>
      </c>
      <c r="N158" t="s">
        <v>151</v>
      </c>
      <c r="O158" t="s">
        <v>81</v>
      </c>
      <c r="P158">
        <v>0.84099999999999997</v>
      </c>
      <c r="Q158" s="5">
        <v>3860</v>
      </c>
      <c r="R158">
        <v>-5.3999999999999999E-2</v>
      </c>
      <c r="S158">
        <v>0</v>
      </c>
      <c r="T158">
        <v>0</v>
      </c>
      <c r="U158">
        <v>0</v>
      </c>
      <c r="V158" s="11">
        <v>0</v>
      </c>
      <c r="W158" s="11">
        <v>0</v>
      </c>
      <c r="X158" s="11">
        <v>516.21</v>
      </c>
      <c r="Y158" s="11">
        <v>140.62</v>
      </c>
      <c r="Z158" s="11">
        <v>375.6</v>
      </c>
      <c r="AA158" s="11">
        <v>0</v>
      </c>
      <c r="AB158" s="11">
        <v>0</v>
      </c>
      <c r="AC158" s="11">
        <v>0</v>
      </c>
      <c r="AD158" t="s">
        <v>87</v>
      </c>
      <c r="AE158" t="s">
        <v>88</v>
      </c>
      <c r="AF158" t="s">
        <v>88</v>
      </c>
      <c r="AG158">
        <v>2.7</v>
      </c>
      <c r="AH158">
        <v>0</v>
      </c>
      <c r="AI158">
        <v>302.50700000000001</v>
      </c>
      <c r="AJ158" s="5">
        <v>1540747</v>
      </c>
      <c r="AK158" s="5">
        <v>18563.032999999999</v>
      </c>
      <c r="AL158">
        <v>0</v>
      </c>
      <c r="AM158">
        <v>0</v>
      </c>
      <c r="AN158">
        <v>0</v>
      </c>
      <c r="AO158">
        <v>301.666</v>
      </c>
      <c r="AP158" s="5">
        <v>1536887</v>
      </c>
      <c r="AQ158" s="5">
        <v>18563.087</v>
      </c>
      <c r="AR158" t="s">
        <v>251</v>
      </c>
      <c r="AS158" t="s">
        <v>184</v>
      </c>
      <c r="AT158">
        <v>0.6</v>
      </c>
      <c r="AU158">
        <v>0.6</v>
      </c>
      <c r="AV158">
        <v>0.6</v>
      </c>
      <c r="AW158">
        <v>0.6</v>
      </c>
      <c r="AX158" t="s">
        <v>91</v>
      </c>
      <c r="AY158">
        <v>1</v>
      </c>
      <c r="AZ158" t="s">
        <v>92</v>
      </c>
      <c r="BA158" t="s">
        <v>93</v>
      </c>
      <c r="BF158" t="s">
        <v>94</v>
      </c>
      <c r="BG158" t="b">
        <v>0</v>
      </c>
      <c r="BI158">
        <v>0</v>
      </c>
      <c r="BJ158" t="s">
        <v>95</v>
      </c>
      <c r="BK158" t="s">
        <v>96</v>
      </c>
      <c r="BL158" t="s">
        <v>97</v>
      </c>
      <c r="BM158" t="s">
        <v>98</v>
      </c>
      <c r="BN158" t="s">
        <v>99</v>
      </c>
      <c r="BO158" t="s">
        <v>100</v>
      </c>
      <c r="BP158" t="s">
        <v>78</v>
      </c>
      <c r="BQ158" t="s">
        <v>87</v>
      </c>
      <c r="BT158" t="s">
        <v>101</v>
      </c>
      <c r="BU158" t="s">
        <v>148</v>
      </c>
      <c r="BV158" t="s">
        <v>312</v>
      </c>
    </row>
    <row r="159" spans="1:74" x14ac:dyDescent="0.35">
      <c r="A159" t="s">
        <v>74</v>
      </c>
      <c r="B159" t="s">
        <v>75</v>
      </c>
      <c r="C159" t="s">
        <v>148</v>
      </c>
      <c r="D159" t="s">
        <v>149</v>
      </c>
      <c r="E159" t="s">
        <v>78</v>
      </c>
      <c r="F159" t="s">
        <v>177</v>
      </c>
      <c r="G159" t="s">
        <v>80</v>
      </c>
      <c r="H159" t="s">
        <v>81</v>
      </c>
      <c r="I159" t="s">
        <v>82</v>
      </c>
      <c r="J159" t="s">
        <v>140</v>
      </c>
      <c r="K159" t="s">
        <v>84</v>
      </c>
      <c r="L159" t="s">
        <v>183</v>
      </c>
      <c r="M159" t="s">
        <v>81</v>
      </c>
      <c r="N159" t="s">
        <v>151</v>
      </c>
      <c r="O159" t="s">
        <v>81</v>
      </c>
      <c r="P159">
        <v>1.3069999999999999</v>
      </c>
      <c r="Q159" s="5">
        <v>3443</v>
      </c>
      <c r="R159">
        <v>-5.8000000000000003E-2</v>
      </c>
      <c r="S159">
        <v>0</v>
      </c>
      <c r="T159">
        <v>0</v>
      </c>
      <c r="U159">
        <v>0</v>
      </c>
      <c r="V159" s="11">
        <v>0</v>
      </c>
      <c r="W159" s="11">
        <v>0</v>
      </c>
      <c r="X159" s="11">
        <v>516.21</v>
      </c>
      <c r="Y159" s="11">
        <v>140.62</v>
      </c>
      <c r="Z159" s="11">
        <v>375.6</v>
      </c>
      <c r="AA159" s="11">
        <v>0</v>
      </c>
      <c r="AB159" s="11">
        <v>0</v>
      </c>
      <c r="AC159" s="11">
        <v>0</v>
      </c>
      <c r="AD159" t="s">
        <v>87</v>
      </c>
      <c r="AE159" t="s">
        <v>88</v>
      </c>
      <c r="AF159" t="s">
        <v>88</v>
      </c>
      <c r="AG159">
        <v>2.7</v>
      </c>
      <c r="AH159">
        <v>0</v>
      </c>
      <c r="AI159">
        <v>297.56099999999998</v>
      </c>
      <c r="AJ159" s="5">
        <v>1503903</v>
      </c>
      <c r="AK159" s="5">
        <v>20093.312999999998</v>
      </c>
      <c r="AL159">
        <v>0</v>
      </c>
      <c r="AM159">
        <v>0</v>
      </c>
      <c r="AN159">
        <v>0</v>
      </c>
      <c r="AO159">
        <v>296.25400000000002</v>
      </c>
      <c r="AP159" s="5">
        <v>1500460</v>
      </c>
      <c r="AQ159" s="5">
        <v>20093.370999999999</v>
      </c>
      <c r="AR159" t="s">
        <v>251</v>
      </c>
      <c r="AS159" t="s">
        <v>184</v>
      </c>
      <c r="AT159">
        <v>0.6</v>
      </c>
      <c r="AU159">
        <v>0.6</v>
      </c>
      <c r="AV159">
        <v>0.6</v>
      </c>
      <c r="AW159">
        <v>0.6</v>
      </c>
      <c r="AX159" t="s">
        <v>91</v>
      </c>
      <c r="AY159">
        <v>1</v>
      </c>
      <c r="AZ159" t="s">
        <v>92</v>
      </c>
      <c r="BA159" t="s">
        <v>93</v>
      </c>
      <c r="BF159" t="s">
        <v>94</v>
      </c>
      <c r="BG159" t="b">
        <v>0</v>
      </c>
      <c r="BI159">
        <v>0</v>
      </c>
      <c r="BJ159" t="s">
        <v>95</v>
      </c>
      <c r="BK159" t="s">
        <v>96</v>
      </c>
      <c r="BL159" t="s">
        <v>97</v>
      </c>
      <c r="BM159" t="s">
        <v>98</v>
      </c>
      <c r="BN159" t="s">
        <v>99</v>
      </c>
      <c r="BO159" t="s">
        <v>100</v>
      </c>
      <c r="BP159" t="s">
        <v>78</v>
      </c>
      <c r="BQ159" t="s">
        <v>87</v>
      </c>
      <c r="BT159" t="s">
        <v>101</v>
      </c>
      <c r="BU159" t="s">
        <v>148</v>
      </c>
      <c r="BV159" t="s">
        <v>313</v>
      </c>
    </row>
    <row r="160" spans="1:74" x14ac:dyDescent="0.35">
      <c r="A160" t="s">
        <v>74</v>
      </c>
      <c r="B160" t="s">
        <v>75</v>
      </c>
      <c r="C160" t="s">
        <v>148</v>
      </c>
      <c r="D160" t="s">
        <v>149</v>
      </c>
      <c r="E160" t="s">
        <v>78</v>
      </c>
      <c r="F160" t="s">
        <v>179</v>
      </c>
      <c r="G160" t="s">
        <v>80</v>
      </c>
      <c r="H160" t="s">
        <v>81</v>
      </c>
      <c r="I160" t="s">
        <v>82</v>
      </c>
      <c r="J160" t="s">
        <v>143</v>
      </c>
      <c r="K160" t="s">
        <v>84</v>
      </c>
      <c r="L160" t="s">
        <v>183</v>
      </c>
      <c r="M160" t="s">
        <v>81</v>
      </c>
      <c r="N160" t="s">
        <v>151</v>
      </c>
      <c r="O160" t="s">
        <v>81</v>
      </c>
      <c r="P160">
        <v>0.97699999999999998</v>
      </c>
      <c r="Q160" s="5">
        <v>4386</v>
      </c>
      <c r="R160">
        <v>-4.7E-2</v>
      </c>
      <c r="S160">
        <v>0</v>
      </c>
      <c r="T160">
        <v>0</v>
      </c>
      <c r="U160">
        <v>0</v>
      </c>
      <c r="V160" s="11">
        <v>0</v>
      </c>
      <c r="W160" s="11">
        <v>0</v>
      </c>
      <c r="X160" s="11">
        <v>516.21</v>
      </c>
      <c r="Y160" s="11">
        <v>140.62</v>
      </c>
      <c r="Z160" s="11">
        <v>375.6</v>
      </c>
      <c r="AA160" s="11">
        <v>0</v>
      </c>
      <c r="AB160" s="11">
        <v>0</v>
      </c>
      <c r="AC160" s="11">
        <v>0</v>
      </c>
      <c r="AD160" t="s">
        <v>87</v>
      </c>
      <c r="AE160" t="s">
        <v>88</v>
      </c>
      <c r="AF160" t="s">
        <v>88</v>
      </c>
      <c r="AG160">
        <v>2.7</v>
      </c>
      <c r="AH160">
        <v>0</v>
      </c>
      <c r="AI160">
        <v>296.66899999999998</v>
      </c>
      <c r="AJ160" s="5">
        <v>1595406</v>
      </c>
      <c r="AK160" s="5">
        <v>9015.6489999999994</v>
      </c>
      <c r="AL160">
        <v>0</v>
      </c>
      <c r="AM160">
        <v>0</v>
      </c>
      <c r="AN160">
        <v>0</v>
      </c>
      <c r="AO160">
        <v>295.69200000000001</v>
      </c>
      <c r="AP160" s="5">
        <v>1591020</v>
      </c>
      <c r="AQ160" s="5">
        <v>9015.6959999999999</v>
      </c>
      <c r="AR160" t="s">
        <v>251</v>
      </c>
      <c r="AS160" t="s">
        <v>184</v>
      </c>
      <c r="AT160">
        <v>0.6</v>
      </c>
      <c r="AU160">
        <v>0.6</v>
      </c>
      <c r="AV160">
        <v>0.6</v>
      </c>
      <c r="AW160">
        <v>0.6</v>
      </c>
      <c r="AX160" t="s">
        <v>91</v>
      </c>
      <c r="AY160">
        <v>1</v>
      </c>
      <c r="AZ160" t="s">
        <v>92</v>
      </c>
      <c r="BA160" t="s">
        <v>93</v>
      </c>
      <c r="BF160" t="s">
        <v>94</v>
      </c>
      <c r="BG160" t="b">
        <v>0</v>
      </c>
      <c r="BI160">
        <v>0</v>
      </c>
      <c r="BJ160" t="s">
        <v>95</v>
      </c>
      <c r="BK160" t="s">
        <v>96</v>
      </c>
      <c r="BL160" t="s">
        <v>97</v>
      </c>
      <c r="BM160" t="s">
        <v>98</v>
      </c>
      <c r="BN160" t="s">
        <v>99</v>
      </c>
      <c r="BO160" t="s">
        <v>100</v>
      </c>
      <c r="BP160" t="s">
        <v>78</v>
      </c>
      <c r="BQ160" t="s">
        <v>87</v>
      </c>
      <c r="BT160" t="s">
        <v>101</v>
      </c>
      <c r="BU160" t="s">
        <v>148</v>
      </c>
      <c r="BV160" t="s">
        <v>314</v>
      </c>
    </row>
    <row r="161" spans="1:74" x14ac:dyDescent="0.35">
      <c r="A161" t="s">
        <v>74</v>
      </c>
      <c r="B161" t="s">
        <v>75</v>
      </c>
      <c r="C161" t="s">
        <v>148</v>
      </c>
      <c r="D161" t="s">
        <v>149</v>
      </c>
      <c r="E161" t="s">
        <v>78</v>
      </c>
      <c r="F161" t="s">
        <v>181</v>
      </c>
      <c r="G161" t="s">
        <v>80</v>
      </c>
      <c r="H161" t="s">
        <v>81</v>
      </c>
      <c r="I161" t="s">
        <v>82</v>
      </c>
      <c r="J161" t="s">
        <v>146</v>
      </c>
      <c r="K161" t="s">
        <v>84</v>
      </c>
      <c r="L161" t="s">
        <v>183</v>
      </c>
      <c r="M161" t="s">
        <v>81</v>
      </c>
      <c r="N161" t="s">
        <v>151</v>
      </c>
      <c r="O161" t="s">
        <v>81</v>
      </c>
      <c r="P161">
        <v>0.48899999999999999</v>
      </c>
      <c r="Q161" s="5">
        <v>2276</v>
      </c>
      <c r="R161">
        <v>-8.3000000000000004E-2</v>
      </c>
      <c r="S161">
        <v>0</v>
      </c>
      <c r="T161">
        <v>0</v>
      </c>
      <c r="U161">
        <v>0</v>
      </c>
      <c r="V161" s="11">
        <v>0</v>
      </c>
      <c r="W161" s="11">
        <v>0</v>
      </c>
      <c r="X161" s="11">
        <v>516.21</v>
      </c>
      <c r="Y161" s="11">
        <v>140.62</v>
      </c>
      <c r="Z161" s="11">
        <v>375.6</v>
      </c>
      <c r="AA161" s="11">
        <v>0</v>
      </c>
      <c r="AB161" s="11">
        <v>0</v>
      </c>
      <c r="AC161" s="11">
        <v>0</v>
      </c>
      <c r="AD161" t="s">
        <v>87</v>
      </c>
      <c r="AE161" t="s">
        <v>88</v>
      </c>
      <c r="AF161" t="s">
        <v>88</v>
      </c>
      <c r="AG161">
        <v>2.7</v>
      </c>
      <c r="AH161">
        <v>0</v>
      </c>
      <c r="AI161">
        <v>225.58699999999999</v>
      </c>
      <c r="AJ161" s="5">
        <v>1318712</v>
      </c>
      <c r="AK161" s="5">
        <v>33597.811999999998</v>
      </c>
      <c r="AL161">
        <v>0</v>
      </c>
      <c r="AM161">
        <v>0</v>
      </c>
      <c r="AN161">
        <v>0</v>
      </c>
      <c r="AO161">
        <v>225.09800000000001</v>
      </c>
      <c r="AP161" s="5">
        <v>1316436</v>
      </c>
      <c r="AQ161" s="5">
        <v>33597.894999999997</v>
      </c>
      <c r="AR161" t="s">
        <v>251</v>
      </c>
      <c r="AS161" t="s">
        <v>184</v>
      </c>
      <c r="AT161">
        <v>0.6</v>
      </c>
      <c r="AU161">
        <v>0.6</v>
      </c>
      <c r="AV161">
        <v>0.6</v>
      </c>
      <c r="AW161">
        <v>0.6</v>
      </c>
      <c r="AX161" t="s">
        <v>91</v>
      </c>
      <c r="AY161">
        <v>1</v>
      </c>
      <c r="AZ161" t="s">
        <v>92</v>
      </c>
      <c r="BA161" t="s">
        <v>93</v>
      </c>
      <c r="BF161" t="s">
        <v>94</v>
      </c>
      <c r="BG161" t="b">
        <v>0</v>
      </c>
      <c r="BI161">
        <v>0</v>
      </c>
      <c r="BJ161" t="s">
        <v>95</v>
      </c>
      <c r="BK161" t="s">
        <v>96</v>
      </c>
      <c r="BL161" t="s">
        <v>97</v>
      </c>
      <c r="BM161" t="s">
        <v>98</v>
      </c>
      <c r="BN161" t="s">
        <v>99</v>
      </c>
      <c r="BO161" t="s">
        <v>100</v>
      </c>
      <c r="BP161" t="s">
        <v>78</v>
      </c>
      <c r="BQ161" t="s">
        <v>87</v>
      </c>
      <c r="BT161" t="s">
        <v>101</v>
      </c>
      <c r="BU161" t="s">
        <v>148</v>
      </c>
      <c r="BV161" t="s">
        <v>315</v>
      </c>
    </row>
    <row r="162" spans="1:74" x14ac:dyDescent="0.35">
      <c r="A162" t="s">
        <v>74</v>
      </c>
      <c r="B162" t="s">
        <v>75</v>
      </c>
      <c r="C162" t="s">
        <v>76</v>
      </c>
      <c r="D162" t="s">
        <v>77</v>
      </c>
      <c r="E162" t="s">
        <v>78</v>
      </c>
      <c r="F162" t="s">
        <v>79</v>
      </c>
      <c r="G162" t="s">
        <v>80</v>
      </c>
      <c r="H162" t="s">
        <v>81</v>
      </c>
      <c r="I162" t="s">
        <v>82</v>
      </c>
      <c r="J162" t="s">
        <v>83</v>
      </c>
      <c r="K162" t="s">
        <v>84</v>
      </c>
      <c r="L162" t="s">
        <v>217</v>
      </c>
      <c r="M162" t="s">
        <v>81</v>
      </c>
      <c r="N162" t="s">
        <v>86</v>
      </c>
      <c r="O162" t="s">
        <v>81</v>
      </c>
      <c r="P162">
        <v>0.438</v>
      </c>
      <c r="Q162" s="5">
        <v>1417</v>
      </c>
      <c r="R162">
        <v>-9.2999999999999999E-2</v>
      </c>
      <c r="S162">
        <v>0</v>
      </c>
      <c r="T162">
        <v>0</v>
      </c>
      <c r="U162">
        <v>0</v>
      </c>
      <c r="V162" s="11">
        <v>0</v>
      </c>
      <c r="W162" s="11">
        <v>0</v>
      </c>
      <c r="X162" s="11">
        <v>516.21</v>
      </c>
      <c r="Y162" s="11">
        <v>140.62</v>
      </c>
      <c r="Z162" s="11">
        <v>375.6</v>
      </c>
      <c r="AA162" s="11">
        <v>0</v>
      </c>
      <c r="AB162" s="11">
        <v>0</v>
      </c>
      <c r="AC162" s="11">
        <v>0</v>
      </c>
      <c r="AD162" t="s">
        <v>87</v>
      </c>
      <c r="AE162" t="s">
        <v>88</v>
      </c>
      <c r="AF162" t="s">
        <v>88</v>
      </c>
      <c r="AG162">
        <v>2.7</v>
      </c>
      <c r="AH162">
        <v>0</v>
      </c>
      <c r="AI162">
        <v>195.679</v>
      </c>
      <c r="AJ162" s="5">
        <v>1333885</v>
      </c>
      <c r="AK162" s="5">
        <v>31885.170999999998</v>
      </c>
      <c r="AL162">
        <v>0</v>
      </c>
      <c r="AM162">
        <v>0</v>
      </c>
      <c r="AN162">
        <v>0</v>
      </c>
      <c r="AO162">
        <v>195.24100000000001</v>
      </c>
      <c r="AP162" s="5">
        <v>1332468</v>
      </c>
      <c r="AQ162" s="5">
        <v>31885.263999999999</v>
      </c>
      <c r="AR162" t="s">
        <v>251</v>
      </c>
      <c r="AS162" t="s">
        <v>218</v>
      </c>
      <c r="AT162">
        <v>0.6</v>
      </c>
      <c r="AU162">
        <v>0.6</v>
      </c>
      <c r="AV162">
        <v>0.6</v>
      </c>
      <c r="AW162">
        <v>0.6</v>
      </c>
      <c r="AX162" t="s">
        <v>91</v>
      </c>
      <c r="AY162">
        <v>1</v>
      </c>
      <c r="AZ162" t="s">
        <v>92</v>
      </c>
      <c r="BA162" t="s">
        <v>93</v>
      </c>
      <c r="BF162" t="s">
        <v>94</v>
      </c>
      <c r="BG162" t="b">
        <v>0</v>
      </c>
      <c r="BI162">
        <v>0</v>
      </c>
      <c r="BJ162" t="s">
        <v>95</v>
      </c>
      <c r="BK162" t="s">
        <v>96</v>
      </c>
      <c r="BL162" t="s">
        <v>97</v>
      </c>
      <c r="BM162" t="s">
        <v>98</v>
      </c>
      <c r="BN162" t="s">
        <v>99</v>
      </c>
      <c r="BO162" t="s">
        <v>100</v>
      </c>
      <c r="BP162" t="s">
        <v>78</v>
      </c>
      <c r="BQ162" t="s">
        <v>87</v>
      </c>
      <c r="BT162" t="s">
        <v>101</v>
      </c>
      <c r="BU162" t="s">
        <v>76</v>
      </c>
      <c r="BV162" t="s">
        <v>316</v>
      </c>
    </row>
    <row r="163" spans="1:74" x14ac:dyDescent="0.35">
      <c r="A163" t="s">
        <v>74</v>
      </c>
      <c r="B163" t="s">
        <v>75</v>
      </c>
      <c r="C163" t="s">
        <v>76</v>
      </c>
      <c r="D163" t="s">
        <v>77</v>
      </c>
      <c r="E163" t="s">
        <v>78</v>
      </c>
      <c r="F163" t="s">
        <v>103</v>
      </c>
      <c r="G163" t="s">
        <v>80</v>
      </c>
      <c r="H163" t="s">
        <v>81</v>
      </c>
      <c r="I163" t="s">
        <v>82</v>
      </c>
      <c r="J163" t="s">
        <v>104</v>
      </c>
      <c r="K163" t="s">
        <v>84</v>
      </c>
      <c r="L163" t="s">
        <v>217</v>
      </c>
      <c r="M163" t="s">
        <v>81</v>
      </c>
      <c r="N163" t="s">
        <v>86</v>
      </c>
      <c r="O163" t="s">
        <v>81</v>
      </c>
      <c r="P163">
        <v>0.64400000000000002</v>
      </c>
      <c r="Q163" s="5">
        <v>1799</v>
      </c>
      <c r="R163">
        <v>-0.60699999999999998</v>
      </c>
      <c r="S163">
        <v>0</v>
      </c>
      <c r="T163">
        <v>0</v>
      </c>
      <c r="U163">
        <v>0</v>
      </c>
      <c r="V163" s="11">
        <v>0</v>
      </c>
      <c r="W163" s="11">
        <v>0</v>
      </c>
      <c r="X163" s="11">
        <v>516.21</v>
      </c>
      <c r="Y163" s="11">
        <v>140.62</v>
      </c>
      <c r="Z163" s="11">
        <v>375.6</v>
      </c>
      <c r="AA163" s="11">
        <v>0</v>
      </c>
      <c r="AB163" s="11">
        <v>0</v>
      </c>
      <c r="AC163" s="11">
        <v>0</v>
      </c>
      <c r="AD163" t="s">
        <v>87</v>
      </c>
      <c r="AE163" t="s">
        <v>88</v>
      </c>
      <c r="AF163" t="s">
        <v>88</v>
      </c>
      <c r="AG163">
        <v>2.7</v>
      </c>
      <c r="AH163">
        <v>0</v>
      </c>
      <c r="AI163">
        <v>280.16800000000001</v>
      </c>
      <c r="AJ163" s="5">
        <v>1430267</v>
      </c>
      <c r="AK163" s="5">
        <v>22740.739000000001</v>
      </c>
      <c r="AL163">
        <v>0</v>
      </c>
      <c r="AM163">
        <v>0</v>
      </c>
      <c r="AN163">
        <v>0</v>
      </c>
      <c r="AO163">
        <v>279.524</v>
      </c>
      <c r="AP163" s="5">
        <v>1428468</v>
      </c>
      <c r="AQ163" s="5">
        <v>22741.346000000001</v>
      </c>
      <c r="AR163" t="s">
        <v>251</v>
      </c>
      <c r="AS163" t="s">
        <v>218</v>
      </c>
      <c r="AT163">
        <v>0.6</v>
      </c>
      <c r="AU163">
        <v>0.6</v>
      </c>
      <c r="AV163">
        <v>0.6</v>
      </c>
      <c r="AW163">
        <v>0.6</v>
      </c>
      <c r="AX163" t="s">
        <v>91</v>
      </c>
      <c r="AY163">
        <v>1</v>
      </c>
      <c r="AZ163" t="s">
        <v>92</v>
      </c>
      <c r="BA163" t="s">
        <v>93</v>
      </c>
      <c r="BF163" t="s">
        <v>94</v>
      </c>
      <c r="BG163" t="b">
        <v>0</v>
      </c>
      <c r="BI163">
        <v>0</v>
      </c>
      <c r="BJ163" t="s">
        <v>95</v>
      </c>
      <c r="BK163" t="s">
        <v>96</v>
      </c>
      <c r="BL163" t="s">
        <v>97</v>
      </c>
      <c r="BM163" t="s">
        <v>98</v>
      </c>
      <c r="BN163" t="s">
        <v>99</v>
      </c>
      <c r="BO163" t="s">
        <v>100</v>
      </c>
      <c r="BP163" t="s">
        <v>78</v>
      </c>
      <c r="BQ163" t="s">
        <v>87</v>
      </c>
      <c r="BT163" t="s">
        <v>101</v>
      </c>
      <c r="BU163" t="s">
        <v>76</v>
      </c>
      <c r="BV163" t="s">
        <v>317</v>
      </c>
    </row>
    <row r="164" spans="1:74" x14ac:dyDescent="0.35">
      <c r="A164" t="s">
        <v>74</v>
      </c>
      <c r="B164" t="s">
        <v>75</v>
      </c>
      <c r="C164" t="s">
        <v>76</v>
      </c>
      <c r="D164" t="s">
        <v>77</v>
      </c>
      <c r="E164" t="s">
        <v>78</v>
      </c>
      <c r="F164" t="s">
        <v>106</v>
      </c>
      <c r="G164" t="s">
        <v>80</v>
      </c>
      <c r="H164" t="s">
        <v>81</v>
      </c>
      <c r="I164" t="s">
        <v>82</v>
      </c>
      <c r="J164" t="s">
        <v>107</v>
      </c>
      <c r="K164" t="s">
        <v>84</v>
      </c>
      <c r="L164" t="s">
        <v>217</v>
      </c>
      <c r="M164" t="s">
        <v>81</v>
      </c>
      <c r="N164" t="s">
        <v>86</v>
      </c>
      <c r="O164" t="s">
        <v>81</v>
      </c>
      <c r="P164">
        <v>0.58199999999999996</v>
      </c>
      <c r="Q164" s="5">
        <v>1837</v>
      </c>
      <c r="R164">
        <v>0.11899999999999999</v>
      </c>
      <c r="S164">
        <v>0</v>
      </c>
      <c r="T164">
        <v>0</v>
      </c>
      <c r="U164">
        <v>0</v>
      </c>
      <c r="V164" s="11">
        <v>0</v>
      </c>
      <c r="W164" s="11">
        <v>0</v>
      </c>
      <c r="X164" s="11">
        <v>516.21</v>
      </c>
      <c r="Y164" s="11">
        <v>140.62</v>
      </c>
      <c r="Z164" s="11">
        <v>375.6</v>
      </c>
      <c r="AA164" s="11">
        <v>0</v>
      </c>
      <c r="AB164" s="11">
        <v>0</v>
      </c>
      <c r="AC164" s="11">
        <v>0</v>
      </c>
      <c r="AD164" t="s">
        <v>87</v>
      </c>
      <c r="AE164" t="s">
        <v>88</v>
      </c>
      <c r="AF164" t="s">
        <v>88</v>
      </c>
      <c r="AG164">
        <v>2.7</v>
      </c>
      <c r="AH164">
        <v>0</v>
      </c>
      <c r="AI164">
        <v>231.11199999999999</v>
      </c>
      <c r="AJ164" s="5">
        <v>1386277</v>
      </c>
      <c r="AK164" s="5">
        <v>22105.901999999998</v>
      </c>
      <c r="AL164">
        <v>0</v>
      </c>
      <c r="AM164">
        <v>0</v>
      </c>
      <c r="AN164">
        <v>0</v>
      </c>
      <c r="AO164">
        <v>230.53</v>
      </c>
      <c r="AP164" s="5">
        <v>1384440</v>
      </c>
      <c r="AQ164" s="5">
        <v>22105.782999999999</v>
      </c>
      <c r="AR164" t="s">
        <v>251</v>
      </c>
      <c r="AS164" t="s">
        <v>218</v>
      </c>
      <c r="AT164">
        <v>0.6</v>
      </c>
      <c r="AU164">
        <v>0.6</v>
      </c>
      <c r="AV164">
        <v>0.6</v>
      </c>
      <c r="AW164">
        <v>0.6</v>
      </c>
      <c r="AX164" t="s">
        <v>91</v>
      </c>
      <c r="AY164">
        <v>1</v>
      </c>
      <c r="AZ164" t="s">
        <v>92</v>
      </c>
      <c r="BA164" t="s">
        <v>93</v>
      </c>
      <c r="BF164" t="s">
        <v>94</v>
      </c>
      <c r="BG164" t="b">
        <v>0</v>
      </c>
      <c r="BI164">
        <v>0</v>
      </c>
      <c r="BJ164" t="s">
        <v>95</v>
      </c>
      <c r="BK164" t="s">
        <v>96</v>
      </c>
      <c r="BL164" t="s">
        <v>97</v>
      </c>
      <c r="BM164" t="s">
        <v>98</v>
      </c>
      <c r="BN164" t="s">
        <v>99</v>
      </c>
      <c r="BO164" t="s">
        <v>100</v>
      </c>
      <c r="BP164" t="s">
        <v>78</v>
      </c>
      <c r="BQ164" t="s">
        <v>87</v>
      </c>
      <c r="BT164" t="s">
        <v>101</v>
      </c>
      <c r="BU164" t="s">
        <v>76</v>
      </c>
      <c r="BV164" t="s">
        <v>318</v>
      </c>
    </row>
    <row r="165" spans="1:74" x14ac:dyDescent="0.35">
      <c r="A165" t="s">
        <v>74</v>
      </c>
      <c r="B165" t="s">
        <v>75</v>
      </c>
      <c r="C165" t="s">
        <v>76</v>
      </c>
      <c r="D165" t="s">
        <v>77</v>
      </c>
      <c r="E165" t="s">
        <v>78</v>
      </c>
      <c r="F165" t="s">
        <v>109</v>
      </c>
      <c r="G165" t="s">
        <v>80</v>
      </c>
      <c r="H165" t="s">
        <v>81</v>
      </c>
      <c r="I165" t="s">
        <v>82</v>
      </c>
      <c r="J165" t="s">
        <v>110</v>
      </c>
      <c r="K165" t="s">
        <v>84</v>
      </c>
      <c r="L165" t="s">
        <v>217</v>
      </c>
      <c r="M165" t="s">
        <v>81</v>
      </c>
      <c r="N165" t="s">
        <v>86</v>
      </c>
      <c r="O165" t="s">
        <v>81</v>
      </c>
      <c r="P165">
        <v>0.52300000000000002</v>
      </c>
      <c r="Q165" s="5">
        <v>1910</v>
      </c>
      <c r="R165">
        <v>-0.121</v>
      </c>
      <c r="S165">
        <v>0</v>
      </c>
      <c r="T165">
        <v>0</v>
      </c>
      <c r="U165">
        <v>0</v>
      </c>
      <c r="V165" s="11">
        <v>0</v>
      </c>
      <c r="W165" s="11">
        <v>0</v>
      </c>
      <c r="X165" s="11">
        <v>516.21</v>
      </c>
      <c r="Y165" s="11">
        <v>140.62</v>
      </c>
      <c r="Z165" s="11">
        <v>375.6</v>
      </c>
      <c r="AA165" s="11">
        <v>0</v>
      </c>
      <c r="AB165" s="11">
        <v>0</v>
      </c>
      <c r="AC165" s="11">
        <v>0</v>
      </c>
      <c r="AD165" t="s">
        <v>87</v>
      </c>
      <c r="AE165" t="s">
        <v>88</v>
      </c>
      <c r="AF165" t="s">
        <v>88</v>
      </c>
      <c r="AG165">
        <v>2.7</v>
      </c>
      <c r="AH165">
        <v>0</v>
      </c>
      <c r="AI165">
        <v>266.70299999999997</v>
      </c>
      <c r="AJ165" s="5">
        <v>1440075</v>
      </c>
      <c r="AK165" s="5">
        <v>19130.120999999999</v>
      </c>
      <c r="AL165">
        <v>0</v>
      </c>
      <c r="AM165">
        <v>0</v>
      </c>
      <c r="AN165">
        <v>0</v>
      </c>
      <c r="AO165">
        <v>266.18</v>
      </c>
      <c r="AP165" s="5">
        <v>1438165</v>
      </c>
      <c r="AQ165" s="5">
        <v>19130.241999999998</v>
      </c>
      <c r="AR165" t="s">
        <v>251</v>
      </c>
      <c r="AS165" t="s">
        <v>218</v>
      </c>
      <c r="AT165">
        <v>0.6</v>
      </c>
      <c r="AU165">
        <v>0.6</v>
      </c>
      <c r="AV165">
        <v>0.6</v>
      </c>
      <c r="AW165">
        <v>0.6</v>
      </c>
      <c r="AX165" t="s">
        <v>91</v>
      </c>
      <c r="AY165">
        <v>1</v>
      </c>
      <c r="AZ165" t="s">
        <v>92</v>
      </c>
      <c r="BA165" t="s">
        <v>93</v>
      </c>
      <c r="BF165" t="s">
        <v>94</v>
      </c>
      <c r="BG165" t="b">
        <v>0</v>
      </c>
      <c r="BI165">
        <v>0</v>
      </c>
      <c r="BJ165" t="s">
        <v>95</v>
      </c>
      <c r="BK165" t="s">
        <v>96</v>
      </c>
      <c r="BL165" t="s">
        <v>97</v>
      </c>
      <c r="BM165" t="s">
        <v>98</v>
      </c>
      <c r="BN165" t="s">
        <v>99</v>
      </c>
      <c r="BO165" t="s">
        <v>100</v>
      </c>
      <c r="BP165" t="s">
        <v>78</v>
      </c>
      <c r="BQ165" t="s">
        <v>87</v>
      </c>
      <c r="BT165" t="s">
        <v>101</v>
      </c>
      <c r="BU165" t="s">
        <v>76</v>
      </c>
      <c r="BV165" t="s">
        <v>319</v>
      </c>
    </row>
    <row r="166" spans="1:74" x14ac:dyDescent="0.35">
      <c r="A166" t="s">
        <v>74</v>
      </c>
      <c r="B166" t="s">
        <v>75</v>
      </c>
      <c r="C166" t="s">
        <v>76</v>
      </c>
      <c r="D166" t="s">
        <v>77</v>
      </c>
      <c r="E166" t="s">
        <v>78</v>
      </c>
      <c r="F166" t="s">
        <v>112</v>
      </c>
      <c r="G166" t="s">
        <v>80</v>
      </c>
      <c r="H166" t="s">
        <v>81</v>
      </c>
      <c r="I166" t="s">
        <v>82</v>
      </c>
      <c r="J166" t="s">
        <v>113</v>
      </c>
      <c r="K166" t="s">
        <v>84</v>
      </c>
      <c r="L166" t="s">
        <v>217</v>
      </c>
      <c r="M166" t="s">
        <v>81</v>
      </c>
      <c r="N166" t="s">
        <v>86</v>
      </c>
      <c r="O166" t="s">
        <v>81</v>
      </c>
      <c r="P166">
        <v>0.311</v>
      </c>
      <c r="Q166" s="5">
        <v>1726</v>
      </c>
      <c r="R166">
        <v>-0.105</v>
      </c>
      <c r="S166">
        <v>0</v>
      </c>
      <c r="T166">
        <v>0</v>
      </c>
      <c r="U166">
        <v>0</v>
      </c>
      <c r="V166" s="11">
        <v>0</v>
      </c>
      <c r="W166" s="11">
        <v>0</v>
      </c>
      <c r="X166" s="11">
        <v>516.21</v>
      </c>
      <c r="Y166" s="11">
        <v>140.62</v>
      </c>
      <c r="Z166" s="11">
        <v>375.6</v>
      </c>
      <c r="AA166" s="11">
        <v>0</v>
      </c>
      <c r="AB166" s="11">
        <v>0</v>
      </c>
      <c r="AC166" s="11">
        <v>0</v>
      </c>
      <c r="AD166" t="s">
        <v>87</v>
      </c>
      <c r="AE166" t="s">
        <v>88</v>
      </c>
      <c r="AF166" t="s">
        <v>88</v>
      </c>
      <c r="AG166">
        <v>2.7</v>
      </c>
      <c r="AH166">
        <v>0</v>
      </c>
      <c r="AI166">
        <v>207.82499999999999</v>
      </c>
      <c r="AJ166" s="5">
        <v>1373601</v>
      </c>
      <c r="AK166" s="5">
        <v>22807.4</v>
      </c>
      <c r="AL166">
        <v>0</v>
      </c>
      <c r="AM166">
        <v>0</v>
      </c>
      <c r="AN166">
        <v>0</v>
      </c>
      <c r="AO166">
        <v>207.51400000000001</v>
      </c>
      <c r="AP166" s="5">
        <v>1371875</v>
      </c>
      <c r="AQ166" s="5">
        <v>22807.505000000001</v>
      </c>
      <c r="AR166" t="s">
        <v>251</v>
      </c>
      <c r="AS166" t="s">
        <v>218</v>
      </c>
      <c r="AT166">
        <v>0.6</v>
      </c>
      <c r="AU166">
        <v>0.6</v>
      </c>
      <c r="AV166">
        <v>0.6</v>
      </c>
      <c r="AW166">
        <v>0.6</v>
      </c>
      <c r="AX166" t="s">
        <v>91</v>
      </c>
      <c r="AY166">
        <v>1</v>
      </c>
      <c r="AZ166" t="s">
        <v>92</v>
      </c>
      <c r="BA166" t="s">
        <v>93</v>
      </c>
      <c r="BF166" t="s">
        <v>94</v>
      </c>
      <c r="BG166" t="b">
        <v>0</v>
      </c>
      <c r="BI166">
        <v>0</v>
      </c>
      <c r="BJ166" t="s">
        <v>95</v>
      </c>
      <c r="BK166" t="s">
        <v>96</v>
      </c>
      <c r="BL166" t="s">
        <v>97</v>
      </c>
      <c r="BM166" t="s">
        <v>98</v>
      </c>
      <c r="BN166" t="s">
        <v>99</v>
      </c>
      <c r="BO166" t="s">
        <v>100</v>
      </c>
      <c r="BP166" t="s">
        <v>78</v>
      </c>
      <c r="BQ166" t="s">
        <v>87</v>
      </c>
      <c r="BT166" t="s">
        <v>101</v>
      </c>
      <c r="BU166" t="s">
        <v>76</v>
      </c>
      <c r="BV166" t="s">
        <v>320</v>
      </c>
    </row>
    <row r="167" spans="1:74" x14ac:dyDescent="0.35">
      <c r="A167" t="s">
        <v>74</v>
      </c>
      <c r="B167" t="s">
        <v>75</v>
      </c>
      <c r="C167" t="s">
        <v>76</v>
      </c>
      <c r="D167" t="s">
        <v>77</v>
      </c>
      <c r="E167" t="s">
        <v>78</v>
      </c>
      <c r="F167" t="s">
        <v>115</v>
      </c>
      <c r="G167" t="s">
        <v>80</v>
      </c>
      <c r="H167" t="s">
        <v>81</v>
      </c>
      <c r="I167" t="s">
        <v>82</v>
      </c>
      <c r="J167" t="s">
        <v>116</v>
      </c>
      <c r="K167" t="s">
        <v>84</v>
      </c>
      <c r="L167" t="s">
        <v>217</v>
      </c>
      <c r="M167" t="s">
        <v>81</v>
      </c>
      <c r="N167" t="s">
        <v>86</v>
      </c>
      <c r="O167" t="s">
        <v>81</v>
      </c>
      <c r="P167">
        <v>0.30499999999999999</v>
      </c>
      <c r="Q167" s="5">
        <v>2328</v>
      </c>
      <c r="R167">
        <v>-0.98099999999999998</v>
      </c>
      <c r="S167">
        <v>0</v>
      </c>
      <c r="T167">
        <v>0</v>
      </c>
      <c r="U167">
        <v>0</v>
      </c>
      <c r="V167" s="11">
        <v>0</v>
      </c>
      <c r="W167" s="11">
        <v>0</v>
      </c>
      <c r="X167" s="11">
        <v>516.21</v>
      </c>
      <c r="Y167" s="11">
        <v>140.62</v>
      </c>
      <c r="Z167" s="11">
        <v>375.6</v>
      </c>
      <c r="AA167" s="11">
        <v>0</v>
      </c>
      <c r="AB167" s="11">
        <v>0</v>
      </c>
      <c r="AC167" s="11">
        <v>0</v>
      </c>
      <c r="AD167" t="s">
        <v>87</v>
      </c>
      <c r="AE167" t="s">
        <v>88</v>
      </c>
      <c r="AF167" t="s">
        <v>88</v>
      </c>
      <c r="AG167">
        <v>2.7</v>
      </c>
      <c r="AH167">
        <v>0</v>
      </c>
      <c r="AI167">
        <v>252.65899999999999</v>
      </c>
      <c r="AJ167" s="5">
        <v>1485160</v>
      </c>
      <c r="AK167" s="5">
        <v>14311.504999999999</v>
      </c>
      <c r="AL167">
        <v>0</v>
      </c>
      <c r="AM167">
        <v>0</v>
      </c>
      <c r="AN167">
        <v>0</v>
      </c>
      <c r="AO167">
        <v>252.35400000000001</v>
      </c>
      <c r="AP167" s="5">
        <v>1482832</v>
      </c>
      <c r="AQ167" s="5">
        <v>14312.486000000001</v>
      </c>
      <c r="AR167" t="s">
        <v>251</v>
      </c>
      <c r="AS167" t="s">
        <v>218</v>
      </c>
      <c r="AT167">
        <v>0.6</v>
      </c>
      <c r="AU167">
        <v>0.6</v>
      </c>
      <c r="AV167">
        <v>0.6</v>
      </c>
      <c r="AW167">
        <v>0.6</v>
      </c>
      <c r="AX167" t="s">
        <v>91</v>
      </c>
      <c r="AY167">
        <v>1</v>
      </c>
      <c r="AZ167" t="s">
        <v>92</v>
      </c>
      <c r="BA167" t="s">
        <v>93</v>
      </c>
      <c r="BF167" t="s">
        <v>94</v>
      </c>
      <c r="BG167" t="b">
        <v>0</v>
      </c>
      <c r="BI167">
        <v>0</v>
      </c>
      <c r="BJ167" t="s">
        <v>95</v>
      </c>
      <c r="BK167" t="s">
        <v>96</v>
      </c>
      <c r="BL167" t="s">
        <v>97</v>
      </c>
      <c r="BM167" t="s">
        <v>98</v>
      </c>
      <c r="BN167" t="s">
        <v>99</v>
      </c>
      <c r="BO167" t="s">
        <v>100</v>
      </c>
      <c r="BP167" t="s">
        <v>78</v>
      </c>
      <c r="BQ167" t="s">
        <v>87</v>
      </c>
      <c r="BT167" t="s">
        <v>101</v>
      </c>
      <c r="BU167" t="s">
        <v>76</v>
      </c>
      <c r="BV167" t="s">
        <v>321</v>
      </c>
    </row>
    <row r="168" spans="1:74" x14ac:dyDescent="0.35">
      <c r="A168" t="s">
        <v>74</v>
      </c>
      <c r="B168" t="s">
        <v>75</v>
      </c>
      <c r="C168" t="s">
        <v>76</v>
      </c>
      <c r="D168" t="s">
        <v>77</v>
      </c>
      <c r="E168" t="s">
        <v>78</v>
      </c>
      <c r="F168" t="s">
        <v>118</v>
      </c>
      <c r="G168" t="s">
        <v>80</v>
      </c>
      <c r="H168" t="s">
        <v>81</v>
      </c>
      <c r="I168" t="s">
        <v>82</v>
      </c>
      <c r="J168" t="s">
        <v>119</v>
      </c>
      <c r="K168" t="s">
        <v>84</v>
      </c>
      <c r="L168" t="s">
        <v>217</v>
      </c>
      <c r="M168" t="s">
        <v>81</v>
      </c>
      <c r="N168" t="s">
        <v>86</v>
      </c>
      <c r="O168" t="s">
        <v>81</v>
      </c>
      <c r="P168">
        <v>0.63</v>
      </c>
      <c r="Q168" s="5">
        <v>1973</v>
      </c>
      <c r="R168">
        <v>-0.2</v>
      </c>
      <c r="S168">
        <v>0</v>
      </c>
      <c r="T168">
        <v>0</v>
      </c>
      <c r="U168">
        <v>0</v>
      </c>
      <c r="V168" s="11">
        <v>0</v>
      </c>
      <c r="W168" s="11">
        <v>0</v>
      </c>
      <c r="X168" s="11">
        <v>516.21</v>
      </c>
      <c r="Y168" s="11">
        <v>140.62</v>
      </c>
      <c r="Z168" s="11">
        <v>375.6</v>
      </c>
      <c r="AA168" s="11">
        <v>0</v>
      </c>
      <c r="AB168" s="11">
        <v>0</v>
      </c>
      <c r="AC168" s="11">
        <v>0</v>
      </c>
      <c r="AD168" t="s">
        <v>87</v>
      </c>
      <c r="AE168" t="s">
        <v>88</v>
      </c>
      <c r="AF168" t="s">
        <v>88</v>
      </c>
      <c r="AG168">
        <v>2.7</v>
      </c>
      <c r="AH168">
        <v>0</v>
      </c>
      <c r="AI168">
        <v>269.93</v>
      </c>
      <c r="AJ168" s="5">
        <v>1464400</v>
      </c>
      <c r="AK168" s="5">
        <v>19792.830000000002</v>
      </c>
      <c r="AL168">
        <v>0</v>
      </c>
      <c r="AM168">
        <v>0</v>
      </c>
      <c r="AN168">
        <v>0</v>
      </c>
      <c r="AO168">
        <v>269.3</v>
      </c>
      <c r="AP168" s="5">
        <v>1462427</v>
      </c>
      <c r="AQ168" s="5">
        <v>19793.03</v>
      </c>
      <c r="AR168" t="s">
        <v>251</v>
      </c>
      <c r="AS168" t="s">
        <v>218</v>
      </c>
      <c r="AT168">
        <v>0.6</v>
      </c>
      <c r="AU168">
        <v>0.6</v>
      </c>
      <c r="AV168">
        <v>0.6</v>
      </c>
      <c r="AW168">
        <v>0.6</v>
      </c>
      <c r="AX168" t="s">
        <v>91</v>
      </c>
      <c r="AY168">
        <v>1</v>
      </c>
      <c r="AZ168" t="s">
        <v>92</v>
      </c>
      <c r="BA168" t="s">
        <v>93</v>
      </c>
      <c r="BF168" t="s">
        <v>94</v>
      </c>
      <c r="BG168" t="b">
        <v>0</v>
      </c>
      <c r="BI168">
        <v>0</v>
      </c>
      <c r="BJ168" t="s">
        <v>95</v>
      </c>
      <c r="BK168" t="s">
        <v>96</v>
      </c>
      <c r="BL168" t="s">
        <v>97</v>
      </c>
      <c r="BM168" t="s">
        <v>98</v>
      </c>
      <c r="BN168" t="s">
        <v>99</v>
      </c>
      <c r="BO168" t="s">
        <v>100</v>
      </c>
      <c r="BP168" t="s">
        <v>78</v>
      </c>
      <c r="BQ168" t="s">
        <v>87</v>
      </c>
      <c r="BT168" t="s">
        <v>101</v>
      </c>
      <c r="BU168" t="s">
        <v>76</v>
      </c>
      <c r="BV168" t="s">
        <v>322</v>
      </c>
    </row>
    <row r="169" spans="1:74" x14ac:dyDescent="0.35">
      <c r="A169" t="s">
        <v>74</v>
      </c>
      <c r="B169" t="s">
        <v>75</v>
      </c>
      <c r="C169" t="s">
        <v>76</v>
      </c>
      <c r="D169" t="s">
        <v>77</v>
      </c>
      <c r="E169" t="s">
        <v>78</v>
      </c>
      <c r="F169" t="s">
        <v>121</v>
      </c>
      <c r="G169" t="s">
        <v>80</v>
      </c>
      <c r="H169" t="s">
        <v>81</v>
      </c>
      <c r="I169" t="s">
        <v>82</v>
      </c>
      <c r="J169" t="s">
        <v>122</v>
      </c>
      <c r="K169" t="s">
        <v>84</v>
      </c>
      <c r="L169" t="s">
        <v>217</v>
      </c>
      <c r="M169" t="s">
        <v>81</v>
      </c>
      <c r="N169" t="s">
        <v>86</v>
      </c>
      <c r="O169" t="s">
        <v>81</v>
      </c>
      <c r="P169">
        <v>0.56200000000000006</v>
      </c>
      <c r="Q169" s="5">
        <v>2429</v>
      </c>
      <c r="R169">
        <v>-0.108</v>
      </c>
      <c r="S169">
        <v>0</v>
      </c>
      <c r="T169">
        <v>0</v>
      </c>
      <c r="U169">
        <v>0</v>
      </c>
      <c r="V169" s="11">
        <v>0</v>
      </c>
      <c r="W169" s="11">
        <v>0</v>
      </c>
      <c r="X169" s="11">
        <v>516.21</v>
      </c>
      <c r="Y169" s="11">
        <v>140.62</v>
      </c>
      <c r="Z169" s="11">
        <v>375.6</v>
      </c>
      <c r="AA169" s="11">
        <v>0</v>
      </c>
      <c r="AB169" s="11">
        <v>0</v>
      </c>
      <c r="AC169" s="11">
        <v>0</v>
      </c>
      <c r="AD169" t="s">
        <v>87</v>
      </c>
      <c r="AE169" t="s">
        <v>88</v>
      </c>
      <c r="AF169" t="s">
        <v>88</v>
      </c>
      <c r="AG169">
        <v>2.7</v>
      </c>
      <c r="AH169">
        <v>0</v>
      </c>
      <c r="AI169">
        <v>266.42</v>
      </c>
      <c r="AJ169" s="5">
        <v>1495812</v>
      </c>
      <c r="AK169" s="5">
        <v>13249.403</v>
      </c>
      <c r="AL169">
        <v>0</v>
      </c>
      <c r="AM169">
        <v>0</v>
      </c>
      <c r="AN169">
        <v>0</v>
      </c>
      <c r="AO169">
        <v>265.858</v>
      </c>
      <c r="AP169" s="5">
        <v>1493383</v>
      </c>
      <c r="AQ169" s="5">
        <v>13249.511</v>
      </c>
      <c r="AR169" t="s">
        <v>251</v>
      </c>
      <c r="AS169" t="s">
        <v>218</v>
      </c>
      <c r="AT169">
        <v>0.6</v>
      </c>
      <c r="AU169">
        <v>0.6</v>
      </c>
      <c r="AV169">
        <v>0.6</v>
      </c>
      <c r="AW169">
        <v>0.6</v>
      </c>
      <c r="AX169" t="s">
        <v>91</v>
      </c>
      <c r="AY169">
        <v>1</v>
      </c>
      <c r="AZ169" t="s">
        <v>92</v>
      </c>
      <c r="BA169" t="s">
        <v>93</v>
      </c>
      <c r="BF169" t="s">
        <v>94</v>
      </c>
      <c r="BG169" t="b">
        <v>0</v>
      </c>
      <c r="BI169">
        <v>0</v>
      </c>
      <c r="BJ169" t="s">
        <v>95</v>
      </c>
      <c r="BK169" t="s">
        <v>96</v>
      </c>
      <c r="BL169" t="s">
        <v>97</v>
      </c>
      <c r="BM169" t="s">
        <v>98</v>
      </c>
      <c r="BN169" t="s">
        <v>99</v>
      </c>
      <c r="BO169" t="s">
        <v>100</v>
      </c>
      <c r="BP169" t="s">
        <v>78</v>
      </c>
      <c r="BQ169" t="s">
        <v>87</v>
      </c>
      <c r="BT169" t="s">
        <v>101</v>
      </c>
      <c r="BU169" t="s">
        <v>76</v>
      </c>
      <c r="BV169" t="s">
        <v>323</v>
      </c>
    </row>
    <row r="170" spans="1:74" x14ac:dyDescent="0.35">
      <c r="A170" t="s">
        <v>74</v>
      </c>
      <c r="B170" t="s">
        <v>75</v>
      </c>
      <c r="C170" t="s">
        <v>76</v>
      </c>
      <c r="D170" t="s">
        <v>77</v>
      </c>
      <c r="E170" t="s">
        <v>78</v>
      </c>
      <c r="F170" t="s">
        <v>124</v>
      </c>
      <c r="G170" t="s">
        <v>80</v>
      </c>
      <c r="H170" t="s">
        <v>81</v>
      </c>
      <c r="I170" t="s">
        <v>82</v>
      </c>
      <c r="J170" t="s">
        <v>125</v>
      </c>
      <c r="K170" t="s">
        <v>84</v>
      </c>
      <c r="L170" t="s">
        <v>217</v>
      </c>
      <c r="M170" t="s">
        <v>81</v>
      </c>
      <c r="N170" t="s">
        <v>86</v>
      </c>
      <c r="O170" t="s">
        <v>81</v>
      </c>
      <c r="P170">
        <v>0.65100000000000002</v>
      </c>
      <c r="Q170" s="5">
        <v>2298</v>
      </c>
      <c r="R170">
        <v>-7.6999999999999999E-2</v>
      </c>
      <c r="S170">
        <v>0</v>
      </c>
      <c r="T170">
        <v>0</v>
      </c>
      <c r="U170">
        <v>0</v>
      </c>
      <c r="V170" s="11">
        <v>0</v>
      </c>
      <c r="W170" s="11">
        <v>0</v>
      </c>
      <c r="X170" s="11">
        <v>516.21</v>
      </c>
      <c r="Y170" s="11">
        <v>140.62</v>
      </c>
      <c r="Z170" s="11">
        <v>375.6</v>
      </c>
      <c r="AA170" s="11">
        <v>0</v>
      </c>
      <c r="AB170" s="11">
        <v>0</v>
      </c>
      <c r="AC170" s="11">
        <v>0</v>
      </c>
      <c r="AD170" t="s">
        <v>87</v>
      </c>
      <c r="AE170" t="s">
        <v>88</v>
      </c>
      <c r="AF170" t="s">
        <v>88</v>
      </c>
      <c r="AG170">
        <v>2.7</v>
      </c>
      <c r="AH170">
        <v>0</v>
      </c>
      <c r="AI170">
        <v>314.74599999999998</v>
      </c>
      <c r="AJ170" s="5">
        <v>1526395</v>
      </c>
      <c r="AK170" s="5">
        <v>14422.218000000001</v>
      </c>
      <c r="AL170">
        <v>0</v>
      </c>
      <c r="AM170">
        <v>0</v>
      </c>
      <c r="AN170">
        <v>0</v>
      </c>
      <c r="AO170">
        <v>314.09500000000003</v>
      </c>
      <c r="AP170" s="5">
        <v>1524097</v>
      </c>
      <c r="AQ170" s="5">
        <v>14422.295</v>
      </c>
      <c r="AR170" t="s">
        <v>251</v>
      </c>
      <c r="AS170" t="s">
        <v>218</v>
      </c>
      <c r="AT170">
        <v>0.6</v>
      </c>
      <c r="AU170">
        <v>0.6</v>
      </c>
      <c r="AV170">
        <v>0.6</v>
      </c>
      <c r="AW170">
        <v>0.6</v>
      </c>
      <c r="AX170" t="s">
        <v>91</v>
      </c>
      <c r="AY170">
        <v>1</v>
      </c>
      <c r="AZ170" t="s">
        <v>92</v>
      </c>
      <c r="BA170" t="s">
        <v>93</v>
      </c>
      <c r="BF170" t="s">
        <v>94</v>
      </c>
      <c r="BG170" t="b">
        <v>0</v>
      </c>
      <c r="BI170">
        <v>0</v>
      </c>
      <c r="BJ170" t="s">
        <v>95</v>
      </c>
      <c r="BK170" t="s">
        <v>96</v>
      </c>
      <c r="BL170" t="s">
        <v>97</v>
      </c>
      <c r="BM170" t="s">
        <v>98</v>
      </c>
      <c r="BN170" t="s">
        <v>99</v>
      </c>
      <c r="BO170" t="s">
        <v>100</v>
      </c>
      <c r="BP170" t="s">
        <v>78</v>
      </c>
      <c r="BQ170" t="s">
        <v>87</v>
      </c>
      <c r="BT170" t="s">
        <v>101</v>
      </c>
      <c r="BU170" t="s">
        <v>76</v>
      </c>
      <c r="BV170" t="s">
        <v>324</v>
      </c>
    </row>
    <row r="171" spans="1:74" x14ac:dyDescent="0.35">
      <c r="A171" t="s">
        <v>74</v>
      </c>
      <c r="B171" t="s">
        <v>75</v>
      </c>
      <c r="C171" t="s">
        <v>76</v>
      </c>
      <c r="D171" t="s">
        <v>77</v>
      </c>
      <c r="E171" t="s">
        <v>78</v>
      </c>
      <c r="F171" t="s">
        <v>127</v>
      </c>
      <c r="G171" t="s">
        <v>80</v>
      </c>
      <c r="H171" t="s">
        <v>81</v>
      </c>
      <c r="I171" t="s">
        <v>82</v>
      </c>
      <c r="J171" t="s">
        <v>128</v>
      </c>
      <c r="K171" t="s">
        <v>84</v>
      </c>
      <c r="L171" t="s">
        <v>217</v>
      </c>
      <c r="M171" t="s">
        <v>81</v>
      </c>
      <c r="N171" t="s">
        <v>86</v>
      </c>
      <c r="O171" t="s">
        <v>81</v>
      </c>
      <c r="P171">
        <v>1.242</v>
      </c>
      <c r="Q171" s="5">
        <v>2264</v>
      </c>
      <c r="R171">
        <v>-7.1999999999999995E-2</v>
      </c>
      <c r="S171">
        <v>0</v>
      </c>
      <c r="T171">
        <v>0</v>
      </c>
      <c r="U171">
        <v>0</v>
      </c>
      <c r="V171" s="11">
        <v>0</v>
      </c>
      <c r="W171" s="11">
        <v>0</v>
      </c>
      <c r="X171" s="11">
        <v>516.21</v>
      </c>
      <c r="Y171" s="11">
        <v>140.62</v>
      </c>
      <c r="Z171" s="11">
        <v>375.6</v>
      </c>
      <c r="AA171" s="11">
        <v>0</v>
      </c>
      <c r="AB171" s="11">
        <v>0</v>
      </c>
      <c r="AC171" s="11">
        <v>0</v>
      </c>
      <c r="AD171" t="s">
        <v>87</v>
      </c>
      <c r="AE171" t="s">
        <v>88</v>
      </c>
      <c r="AF171" t="s">
        <v>88</v>
      </c>
      <c r="AG171">
        <v>2.7</v>
      </c>
      <c r="AH171">
        <v>0</v>
      </c>
      <c r="AI171">
        <v>315.23500000000001</v>
      </c>
      <c r="AJ171" s="5">
        <v>1526804</v>
      </c>
      <c r="AK171" s="5">
        <v>14841.659</v>
      </c>
      <c r="AL171">
        <v>0</v>
      </c>
      <c r="AM171">
        <v>0</v>
      </c>
      <c r="AN171">
        <v>0</v>
      </c>
      <c r="AO171">
        <v>313.99299999999999</v>
      </c>
      <c r="AP171" s="5">
        <v>1524540</v>
      </c>
      <c r="AQ171" s="5">
        <v>14841.731</v>
      </c>
      <c r="AR171" t="s">
        <v>251</v>
      </c>
      <c r="AS171" t="s">
        <v>218</v>
      </c>
      <c r="AT171">
        <v>0.6</v>
      </c>
      <c r="AU171">
        <v>0.6</v>
      </c>
      <c r="AV171">
        <v>0.6</v>
      </c>
      <c r="AW171">
        <v>0.6</v>
      </c>
      <c r="AX171" t="s">
        <v>91</v>
      </c>
      <c r="AY171">
        <v>1</v>
      </c>
      <c r="AZ171" t="s">
        <v>92</v>
      </c>
      <c r="BA171" t="s">
        <v>93</v>
      </c>
      <c r="BF171" t="s">
        <v>94</v>
      </c>
      <c r="BG171" t="b">
        <v>0</v>
      </c>
      <c r="BI171">
        <v>0</v>
      </c>
      <c r="BJ171" t="s">
        <v>95</v>
      </c>
      <c r="BK171" t="s">
        <v>96</v>
      </c>
      <c r="BL171" t="s">
        <v>97</v>
      </c>
      <c r="BM171" t="s">
        <v>98</v>
      </c>
      <c r="BN171" t="s">
        <v>99</v>
      </c>
      <c r="BO171" t="s">
        <v>100</v>
      </c>
      <c r="BP171" t="s">
        <v>78</v>
      </c>
      <c r="BQ171" t="s">
        <v>87</v>
      </c>
      <c r="BT171" t="s">
        <v>101</v>
      </c>
      <c r="BU171" t="s">
        <v>76</v>
      </c>
      <c r="BV171" t="s">
        <v>325</v>
      </c>
    </row>
    <row r="172" spans="1:74" x14ac:dyDescent="0.35">
      <c r="A172" t="s">
        <v>74</v>
      </c>
      <c r="B172" t="s">
        <v>75</v>
      </c>
      <c r="C172" t="s">
        <v>76</v>
      </c>
      <c r="D172" t="s">
        <v>77</v>
      </c>
      <c r="E172" t="s">
        <v>78</v>
      </c>
      <c r="F172" t="s">
        <v>130</v>
      </c>
      <c r="G172" t="s">
        <v>80</v>
      </c>
      <c r="H172" t="s">
        <v>81</v>
      </c>
      <c r="I172" t="s">
        <v>82</v>
      </c>
      <c r="J172" t="s">
        <v>131</v>
      </c>
      <c r="K172" t="s">
        <v>84</v>
      </c>
      <c r="L172" t="s">
        <v>217</v>
      </c>
      <c r="M172" t="s">
        <v>81</v>
      </c>
      <c r="N172" t="s">
        <v>86</v>
      </c>
      <c r="O172" t="s">
        <v>81</v>
      </c>
      <c r="P172">
        <v>0.79400000000000004</v>
      </c>
      <c r="Q172" s="5">
        <v>2110</v>
      </c>
      <c r="R172">
        <v>-0.128</v>
      </c>
      <c r="S172">
        <v>0</v>
      </c>
      <c r="T172">
        <v>0</v>
      </c>
      <c r="U172">
        <v>0</v>
      </c>
      <c r="V172" s="11">
        <v>0</v>
      </c>
      <c r="W172" s="11">
        <v>0</v>
      </c>
      <c r="X172" s="11">
        <v>516.21</v>
      </c>
      <c r="Y172" s="11">
        <v>140.62</v>
      </c>
      <c r="Z172" s="11">
        <v>375.6</v>
      </c>
      <c r="AA172" s="11">
        <v>0</v>
      </c>
      <c r="AB172" s="11">
        <v>0</v>
      </c>
      <c r="AC172" s="11">
        <v>0</v>
      </c>
      <c r="AD172" t="s">
        <v>87</v>
      </c>
      <c r="AE172" t="s">
        <v>88</v>
      </c>
      <c r="AF172" t="s">
        <v>88</v>
      </c>
      <c r="AG172">
        <v>2.7</v>
      </c>
      <c r="AH172">
        <v>0</v>
      </c>
      <c r="AI172">
        <v>297.87900000000002</v>
      </c>
      <c r="AJ172" s="5">
        <v>1516352</v>
      </c>
      <c r="AK172" s="5">
        <v>19917.518</v>
      </c>
      <c r="AL172">
        <v>0</v>
      </c>
      <c r="AM172">
        <v>0</v>
      </c>
      <c r="AN172">
        <v>0</v>
      </c>
      <c r="AO172">
        <v>297.08499999999998</v>
      </c>
      <c r="AP172" s="5">
        <v>1514242</v>
      </c>
      <c r="AQ172" s="5">
        <v>19917.646000000001</v>
      </c>
      <c r="AR172" t="s">
        <v>251</v>
      </c>
      <c r="AS172" t="s">
        <v>218</v>
      </c>
      <c r="AT172">
        <v>0.6</v>
      </c>
      <c r="AU172">
        <v>0.6</v>
      </c>
      <c r="AV172">
        <v>0.6</v>
      </c>
      <c r="AW172">
        <v>0.6</v>
      </c>
      <c r="AX172" t="s">
        <v>91</v>
      </c>
      <c r="AY172">
        <v>1</v>
      </c>
      <c r="AZ172" t="s">
        <v>92</v>
      </c>
      <c r="BA172" t="s">
        <v>93</v>
      </c>
      <c r="BF172" t="s">
        <v>94</v>
      </c>
      <c r="BG172" t="b">
        <v>0</v>
      </c>
      <c r="BI172">
        <v>0</v>
      </c>
      <c r="BJ172" t="s">
        <v>95</v>
      </c>
      <c r="BK172" t="s">
        <v>96</v>
      </c>
      <c r="BL172" t="s">
        <v>97</v>
      </c>
      <c r="BM172" t="s">
        <v>98</v>
      </c>
      <c r="BN172" t="s">
        <v>99</v>
      </c>
      <c r="BO172" t="s">
        <v>100</v>
      </c>
      <c r="BP172" t="s">
        <v>78</v>
      </c>
      <c r="BQ172" t="s">
        <v>87</v>
      </c>
      <c r="BT172" t="s">
        <v>101</v>
      </c>
      <c r="BU172" t="s">
        <v>76</v>
      </c>
      <c r="BV172" t="s">
        <v>326</v>
      </c>
    </row>
    <row r="173" spans="1:74" x14ac:dyDescent="0.35">
      <c r="A173" t="s">
        <v>74</v>
      </c>
      <c r="B173" t="s">
        <v>75</v>
      </c>
      <c r="C173" t="s">
        <v>76</v>
      </c>
      <c r="D173" t="s">
        <v>77</v>
      </c>
      <c r="E173" t="s">
        <v>78</v>
      </c>
      <c r="F173" t="s">
        <v>133</v>
      </c>
      <c r="G173" t="s">
        <v>80</v>
      </c>
      <c r="H173" t="s">
        <v>81</v>
      </c>
      <c r="I173" t="s">
        <v>82</v>
      </c>
      <c r="J173" t="s">
        <v>134</v>
      </c>
      <c r="K173" t="s">
        <v>84</v>
      </c>
      <c r="L173" t="s">
        <v>217</v>
      </c>
      <c r="M173" t="s">
        <v>81</v>
      </c>
      <c r="N173" t="s">
        <v>86</v>
      </c>
      <c r="O173" t="s">
        <v>81</v>
      </c>
      <c r="P173">
        <v>0.46300000000000002</v>
      </c>
      <c r="Q173" s="5">
        <v>2075</v>
      </c>
      <c r="R173">
        <v>-0.59699999999999998</v>
      </c>
      <c r="S173">
        <v>0</v>
      </c>
      <c r="T173">
        <v>0</v>
      </c>
      <c r="U173">
        <v>0</v>
      </c>
      <c r="V173" s="11">
        <v>0</v>
      </c>
      <c r="W173" s="11">
        <v>0</v>
      </c>
      <c r="X173" s="11">
        <v>516.21</v>
      </c>
      <c r="Y173" s="11">
        <v>140.62</v>
      </c>
      <c r="Z173" s="11">
        <v>375.6</v>
      </c>
      <c r="AA173" s="11">
        <v>0</v>
      </c>
      <c r="AB173" s="11">
        <v>0</v>
      </c>
      <c r="AC173" s="11">
        <v>0</v>
      </c>
      <c r="AD173" t="s">
        <v>87</v>
      </c>
      <c r="AE173" t="s">
        <v>88</v>
      </c>
      <c r="AF173" t="s">
        <v>88</v>
      </c>
      <c r="AG173">
        <v>2.7</v>
      </c>
      <c r="AH173">
        <v>0</v>
      </c>
      <c r="AI173">
        <v>298.13299999999998</v>
      </c>
      <c r="AJ173" s="5">
        <v>1492606</v>
      </c>
      <c r="AK173" s="5">
        <v>20211.018</v>
      </c>
      <c r="AL173">
        <v>0</v>
      </c>
      <c r="AM173">
        <v>0</v>
      </c>
      <c r="AN173">
        <v>0</v>
      </c>
      <c r="AO173">
        <v>297.67</v>
      </c>
      <c r="AP173" s="5">
        <v>1490531</v>
      </c>
      <c r="AQ173" s="5">
        <v>20211.615000000002</v>
      </c>
      <c r="AR173" t="s">
        <v>251</v>
      </c>
      <c r="AS173" t="s">
        <v>218</v>
      </c>
      <c r="AT173">
        <v>0.6</v>
      </c>
      <c r="AU173">
        <v>0.6</v>
      </c>
      <c r="AV173">
        <v>0.6</v>
      </c>
      <c r="AW173">
        <v>0.6</v>
      </c>
      <c r="AX173" t="s">
        <v>91</v>
      </c>
      <c r="AY173">
        <v>1</v>
      </c>
      <c r="AZ173" t="s">
        <v>92</v>
      </c>
      <c r="BA173" t="s">
        <v>93</v>
      </c>
      <c r="BF173" t="s">
        <v>94</v>
      </c>
      <c r="BG173" t="b">
        <v>0</v>
      </c>
      <c r="BI173">
        <v>0</v>
      </c>
      <c r="BJ173" t="s">
        <v>95</v>
      </c>
      <c r="BK173" t="s">
        <v>96</v>
      </c>
      <c r="BL173" t="s">
        <v>97</v>
      </c>
      <c r="BM173" t="s">
        <v>98</v>
      </c>
      <c r="BN173" t="s">
        <v>99</v>
      </c>
      <c r="BO173" t="s">
        <v>100</v>
      </c>
      <c r="BP173" t="s">
        <v>78</v>
      </c>
      <c r="BQ173" t="s">
        <v>87</v>
      </c>
      <c r="BT173" t="s">
        <v>101</v>
      </c>
      <c r="BU173" t="s">
        <v>76</v>
      </c>
      <c r="BV173" t="s">
        <v>327</v>
      </c>
    </row>
    <row r="174" spans="1:74" x14ac:dyDescent="0.35">
      <c r="A174" t="s">
        <v>74</v>
      </c>
      <c r="B174" t="s">
        <v>75</v>
      </c>
      <c r="C174" t="s">
        <v>76</v>
      </c>
      <c r="D174" t="s">
        <v>77</v>
      </c>
      <c r="E174" t="s">
        <v>78</v>
      </c>
      <c r="F174" t="s">
        <v>136</v>
      </c>
      <c r="G174" t="s">
        <v>80</v>
      </c>
      <c r="H174" t="s">
        <v>81</v>
      </c>
      <c r="I174" t="s">
        <v>82</v>
      </c>
      <c r="J174" t="s">
        <v>137</v>
      </c>
      <c r="K174" t="s">
        <v>84</v>
      </c>
      <c r="L174" t="s">
        <v>217</v>
      </c>
      <c r="M174" t="s">
        <v>81</v>
      </c>
      <c r="N174" t="s">
        <v>86</v>
      </c>
      <c r="O174" t="s">
        <v>81</v>
      </c>
      <c r="P174">
        <v>0.79100000000000004</v>
      </c>
      <c r="Q174" s="5">
        <v>2343</v>
      </c>
      <c r="R174">
        <v>-6.2E-2</v>
      </c>
      <c r="S174">
        <v>0</v>
      </c>
      <c r="T174">
        <v>0</v>
      </c>
      <c r="U174">
        <v>0</v>
      </c>
      <c r="V174" s="11">
        <v>0</v>
      </c>
      <c r="W174" s="11">
        <v>0</v>
      </c>
      <c r="X174" s="11">
        <v>516.21</v>
      </c>
      <c r="Y174" s="11">
        <v>140.62</v>
      </c>
      <c r="Z174" s="11">
        <v>375.6</v>
      </c>
      <c r="AA174" s="11">
        <v>0</v>
      </c>
      <c r="AB174" s="11">
        <v>0</v>
      </c>
      <c r="AC174" s="11">
        <v>0</v>
      </c>
      <c r="AD174" t="s">
        <v>87</v>
      </c>
      <c r="AE174" t="s">
        <v>88</v>
      </c>
      <c r="AF174" t="s">
        <v>88</v>
      </c>
      <c r="AG174">
        <v>2.7</v>
      </c>
      <c r="AH174">
        <v>0</v>
      </c>
      <c r="AI174">
        <v>302.50700000000001</v>
      </c>
      <c r="AJ174" s="5">
        <v>1540747</v>
      </c>
      <c r="AK174" s="5">
        <v>18563.032999999999</v>
      </c>
      <c r="AL174">
        <v>0</v>
      </c>
      <c r="AM174">
        <v>0</v>
      </c>
      <c r="AN174">
        <v>0</v>
      </c>
      <c r="AO174">
        <v>301.71600000000001</v>
      </c>
      <c r="AP174" s="5">
        <v>1538404</v>
      </c>
      <c r="AQ174" s="5">
        <v>18563.095000000001</v>
      </c>
      <c r="AR174" t="s">
        <v>251</v>
      </c>
      <c r="AS174" t="s">
        <v>218</v>
      </c>
      <c r="AT174">
        <v>0.6</v>
      </c>
      <c r="AU174">
        <v>0.6</v>
      </c>
      <c r="AV174">
        <v>0.6</v>
      </c>
      <c r="AW174">
        <v>0.6</v>
      </c>
      <c r="AX174" t="s">
        <v>91</v>
      </c>
      <c r="AY174">
        <v>1</v>
      </c>
      <c r="AZ174" t="s">
        <v>92</v>
      </c>
      <c r="BA174" t="s">
        <v>93</v>
      </c>
      <c r="BF174" t="s">
        <v>94</v>
      </c>
      <c r="BG174" t="b">
        <v>0</v>
      </c>
      <c r="BI174">
        <v>0</v>
      </c>
      <c r="BJ174" t="s">
        <v>95</v>
      </c>
      <c r="BK174" t="s">
        <v>96</v>
      </c>
      <c r="BL174" t="s">
        <v>97</v>
      </c>
      <c r="BM174" t="s">
        <v>98</v>
      </c>
      <c r="BN174" t="s">
        <v>99</v>
      </c>
      <c r="BO174" t="s">
        <v>100</v>
      </c>
      <c r="BP174" t="s">
        <v>78</v>
      </c>
      <c r="BQ174" t="s">
        <v>87</v>
      </c>
      <c r="BT174" t="s">
        <v>101</v>
      </c>
      <c r="BU174" t="s">
        <v>76</v>
      </c>
      <c r="BV174" t="s">
        <v>328</v>
      </c>
    </row>
    <row r="175" spans="1:74" x14ac:dyDescent="0.35">
      <c r="A175" t="s">
        <v>74</v>
      </c>
      <c r="B175" t="s">
        <v>75</v>
      </c>
      <c r="C175" t="s">
        <v>76</v>
      </c>
      <c r="D175" t="s">
        <v>77</v>
      </c>
      <c r="E175" t="s">
        <v>78</v>
      </c>
      <c r="F175" t="s">
        <v>139</v>
      </c>
      <c r="G175" t="s">
        <v>80</v>
      </c>
      <c r="H175" t="s">
        <v>81</v>
      </c>
      <c r="I175" t="s">
        <v>82</v>
      </c>
      <c r="J175" t="s">
        <v>140</v>
      </c>
      <c r="K175" t="s">
        <v>84</v>
      </c>
      <c r="L175" t="s">
        <v>217</v>
      </c>
      <c r="M175" t="s">
        <v>81</v>
      </c>
      <c r="N175" t="s">
        <v>86</v>
      </c>
      <c r="O175" t="s">
        <v>81</v>
      </c>
      <c r="P175">
        <v>1.2150000000000001</v>
      </c>
      <c r="Q175" s="5">
        <v>1814</v>
      </c>
      <c r="R175">
        <v>-4.5999999999999999E-2</v>
      </c>
      <c r="S175">
        <v>0</v>
      </c>
      <c r="T175">
        <v>0</v>
      </c>
      <c r="U175">
        <v>0</v>
      </c>
      <c r="V175" s="11">
        <v>0</v>
      </c>
      <c r="W175" s="11">
        <v>0</v>
      </c>
      <c r="X175" s="11">
        <v>516.21</v>
      </c>
      <c r="Y175" s="11">
        <v>140.62</v>
      </c>
      <c r="Z175" s="11">
        <v>375.6</v>
      </c>
      <c r="AA175" s="11">
        <v>0</v>
      </c>
      <c r="AB175" s="11">
        <v>0</v>
      </c>
      <c r="AC175" s="11">
        <v>0</v>
      </c>
      <c r="AD175" t="s">
        <v>87</v>
      </c>
      <c r="AE175" t="s">
        <v>88</v>
      </c>
      <c r="AF175" t="s">
        <v>88</v>
      </c>
      <c r="AG175">
        <v>2.7</v>
      </c>
      <c r="AH175">
        <v>0</v>
      </c>
      <c r="AI175">
        <v>297.56099999999998</v>
      </c>
      <c r="AJ175" s="5">
        <v>1503903</v>
      </c>
      <c r="AK175" s="5">
        <v>20093.312999999998</v>
      </c>
      <c r="AL175">
        <v>0</v>
      </c>
      <c r="AM175">
        <v>0</v>
      </c>
      <c r="AN175">
        <v>0</v>
      </c>
      <c r="AO175">
        <v>296.346</v>
      </c>
      <c r="AP175" s="5">
        <v>1502089</v>
      </c>
      <c r="AQ175" s="5">
        <v>20093.359</v>
      </c>
      <c r="AR175" t="s">
        <v>251</v>
      </c>
      <c r="AS175" t="s">
        <v>218</v>
      </c>
      <c r="AT175">
        <v>0.6</v>
      </c>
      <c r="AU175">
        <v>0.6</v>
      </c>
      <c r="AV175">
        <v>0.6</v>
      </c>
      <c r="AW175">
        <v>0.6</v>
      </c>
      <c r="AX175" t="s">
        <v>91</v>
      </c>
      <c r="AY175">
        <v>1</v>
      </c>
      <c r="AZ175" t="s">
        <v>92</v>
      </c>
      <c r="BA175" t="s">
        <v>93</v>
      </c>
      <c r="BF175" t="s">
        <v>94</v>
      </c>
      <c r="BG175" t="b">
        <v>0</v>
      </c>
      <c r="BI175">
        <v>0</v>
      </c>
      <c r="BJ175" t="s">
        <v>95</v>
      </c>
      <c r="BK175" t="s">
        <v>96</v>
      </c>
      <c r="BL175" t="s">
        <v>97</v>
      </c>
      <c r="BM175" t="s">
        <v>98</v>
      </c>
      <c r="BN175" t="s">
        <v>99</v>
      </c>
      <c r="BO175" t="s">
        <v>100</v>
      </c>
      <c r="BP175" t="s">
        <v>78</v>
      </c>
      <c r="BQ175" t="s">
        <v>87</v>
      </c>
      <c r="BT175" t="s">
        <v>101</v>
      </c>
      <c r="BU175" t="s">
        <v>76</v>
      </c>
      <c r="BV175" t="s">
        <v>329</v>
      </c>
    </row>
    <row r="176" spans="1:74" x14ac:dyDescent="0.35">
      <c r="A176" t="s">
        <v>74</v>
      </c>
      <c r="B176" t="s">
        <v>75</v>
      </c>
      <c r="C176" t="s">
        <v>76</v>
      </c>
      <c r="D176" t="s">
        <v>77</v>
      </c>
      <c r="E176" t="s">
        <v>78</v>
      </c>
      <c r="F176" t="s">
        <v>142</v>
      </c>
      <c r="G176" t="s">
        <v>80</v>
      </c>
      <c r="H176" t="s">
        <v>81</v>
      </c>
      <c r="I176" t="s">
        <v>82</v>
      </c>
      <c r="J176" t="s">
        <v>143</v>
      </c>
      <c r="K176" t="s">
        <v>84</v>
      </c>
      <c r="L176" t="s">
        <v>217</v>
      </c>
      <c r="M176" t="s">
        <v>81</v>
      </c>
      <c r="N176" t="s">
        <v>86</v>
      </c>
      <c r="O176" t="s">
        <v>81</v>
      </c>
      <c r="P176">
        <v>0.36599999999999999</v>
      </c>
      <c r="Q176" s="5">
        <v>2356</v>
      </c>
      <c r="R176">
        <v>-0.05</v>
      </c>
      <c r="S176">
        <v>0</v>
      </c>
      <c r="T176">
        <v>0</v>
      </c>
      <c r="U176">
        <v>0</v>
      </c>
      <c r="V176" s="11">
        <v>0</v>
      </c>
      <c r="W176" s="11">
        <v>0</v>
      </c>
      <c r="X176" s="11">
        <v>516.21</v>
      </c>
      <c r="Y176" s="11">
        <v>140.62</v>
      </c>
      <c r="Z176" s="11">
        <v>375.6</v>
      </c>
      <c r="AA176" s="11">
        <v>0</v>
      </c>
      <c r="AB176" s="11">
        <v>0</v>
      </c>
      <c r="AC176" s="11">
        <v>0</v>
      </c>
      <c r="AD176" t="s">
        <v>87</v>
      </c>
      <c r="AE176" t="s">
        <v>88</v>
      </c>
      <c r="AF176" t="s">
        <v>88</v>
      </c>
      <c r="AG176">
        <v>2.7</v>
      </c>
      <c r="AH176">
        <v>0</v>
      </c>
      <c r="AI176">
        <v>296.66899999999998</v>
      </c>
      <c r="AJ176" s="5">
        <v>1595406</v>
      </c>
      <c r="AK176" s="5">
        <v>9015.6489999999994</v>
      </c>
      <c r="AL176">
        <v>0</v>
      </c>
      <c r="AM176">
        <v>0</v>
      </c>
      <c r="AN176">
        <v>0</v>
      </c>
      <c r="AO176">
        <v>296.303</v>
      </c>
      <c r="AP176" s="5">
        <v>1593050</v>
      </c>
      <c r="AQ176" s="5">
        <v>9015.6990000000005</v>
      </c>
      <c r="AR176" t="s">
        <v>251</v>
      </c>
      <c r="AS176" t="s">
        <v>218</v>
      </c>
      <c r="AT176">
        <v>0.6</v>
      </c>
      <c r="AU176">
        <v>0.6</v>
      </c>
      <c r="AV176">
        <v>0.6</v>
      </c>
      <c r="AW176">
        <v>0.6</v>
      </c>
      <c r="AX176" t="s">
        <v>91</v>
      </c>
      <c r="AY176">
        <v>1</v>
      </c>
      <c r="AZ176" t="s">
        <v>92</v>
      </c>
      <c r="BA176" t="s">
        <v>93</v>
      </c>
      <c r="BF176" t="s">
        <v>94</v>
      </c>
      <c r="BG176" t="b">
        <v>0</v>
      </c>
      <c r="BI176">
        <v>0</v>
      </c>
      <c r="BJ176" t="s">
        <v>95</v>
      </c>
      <c r="BK176" t="s">
        <v>96</v>
      </c>
      <c r="BL176" t="s">
        <v>97</v>
      </c>
      <c r="BM176" t="s">
        <v>98</v>
      </c>
      <c r="BN176" t="s">
        <v>99</v>
      </c>
      <c r="BO176" t="s">
        <v>100</v>
      </c>
      <c r="BP176" t="s">
        <v>78</v>
      </c>
      <c r="BQ176" t="s">
        <v>87</v>
      </c>
      <c r="BT176" t="s">
        <v>101</v>
      </c>
      <c r="BU176" t="s">
        <v>76</v>
      </c>
      <c r="BV176" t="s">
        <v>330</v>
      </c>
    </row>
    <row r="177" spans="1:74" x14ac:dyDescent="0.35">
      <c r="A177" t="s">
        <v>74</v>
      </c>
      <c r="B177" t="s">
        <v>75</v>
      </c>
      <c r="C177" t="s">
        <v>76</v>
      </c>
      <c r="D177" t="s">
        <v>77</v>
      </c>
      <c r="E177" t="s">
        <v>78</v>
      </c>
      <c r="F177" t="s">
        <v>145</v>
      </c>
      <c r="G177" t="s">
        <v>80</v>
      </c>
      <c r="H177" t="s">
        <v>81</v>
      </c>
      <c r="I177" t="s">
        <v>82</v>
      </c>
      <c r="J177" t="s">
        <v>146</v>
      </c>
      <c r="K177" t="s">
        <v>84</v>
      </c>
      <c r="L177" t="s">
        <v>217</v>
      </c>
      <c r="M177" t="s">
        <v>81</v>
      </c>
      <c r="N177" t="s">
        <v>86</v>
      </c>
      <c r="O177" t="s">
        <v>81</v>
      </c>
      <c r="P177">
        <v>0.46400000000000002</v>
      </c>
      <c r="Q177">
        <v>899</v>
      </c>
      <c r="R177">
        <v>-3.4000000000000002E-2</v>
      </c>
      <c r="S177">
        <v>0</v>
      </c>
      <c r="T177">
        <v>0</v>
      </c>
      <c r="U177">
        <v>0</v>
      </c>
      <c r="V177" s="11">
        <v>0</v>
      </c>
      <c r="W177" s="11">
        <v>0</v>
      </c>
      <c r="X177" s="11">
        <v>516.21</v>
      </c>
      <c r="Y177" s="11">
        <v>140.62</v>
      </c>
      <c r="Z177" s="11">
        <v>375.6</v>
      </c>
      <c r="AA177" s="11">
        <v>0</v>
      </c>
      <c r="AB177" s="11">
        <v>0</v>
      </c>
      <c r="AC177" s="11">
        <v>0</v>
      </c>
      <c r="AD177" t="s">
        <v>87</v>
      </c>
      <c r="AE177" t="s">
        <v>88</v>
      </c>
      <c r="AF177" t="s">
        <v>88</v>
      </c>
      <c r="AG177">
        <v>2.7</v>
      </c>
      <c r="AH177">
        <v>0</v>
      </c>
      <c r="AI177">
        <v>225.58699999999999</v>
      </c>
      <c r="AJ177" s="5">
        <v>1318712</v>
      </c>
      <c r="AK177" s="5">
        <v>33597.811999999998</v>
      </c>
      <c r="AL177">
        <v>0</v>
      </c>
      <c r="AM177">
        <v>0</v>
      </c>
      <c r="AN177">
        <v>0</v>
      </c>
      <c r="AO177">
        <v>225.12299999999999</v>
      </c>
      <c r="AP177" s="5">
        <v>1317813</v>
      </c>
      <c r="AQ177" s="5">
        <v>33597.845999999998</v>
      </c>
      <c r="AR177" t="s">
        <v>251</v>
      </c>
      <c r="AS177" t="s">
        <v>218</v>
      </c>
      <c r="AT177">
        <v>0.6</v>
      </c>
      <c r="AU177">
        <v>0.6</v>
      </c>
      <c r="AV177">
        <v>0.6</v>
      </c>
      <c r="AW177">
        <v>0.6</v>
      </c>
      <c r="AX177" t="s">
        <v>91</v>
      </c>
      <c r="AY177">
        <v>1</v>
      </c>
      <c r="AZ177" t="s">
        <v>92</v>
      </c>
      <c r="BA177" t="s">
        <v>93</v>
      </c>
      <c r="BF177" t="s">
        <v>94</v>
      </c>
      <c r="BG177" t="b">
        <v>0</v>
      </c>
      <c r="BI177">
        <v>0</v>
      </c>
      <c r="BJ177" t="s">
        <v>95</v>
      </c>
      <c r="BK177" t="s">
        <v>96</v>
      </c>
      <c r="BL177" t="s">
        <v>97</v>
      </c>
      <c r="BM177" t="s">
        <v>98</v>
      </c>
      <c r="BN177" t="s">
        <v>99</v>
      </c>
      <c r="BO177" t="s">
        <v>100</v>
      </c>
      <c r="BP177" t="s">
        <v>78</v>
      </c>
      <c r="BQ177" t="s">
        <v>87</v>
      </c>
      <c r="BT177" t="s">
        <v>101</v>
      </c>
      <c r="BU177" t="s">
        <v>76</v>
      </c>
      <c r="BV177" t="s">
        <v>331</v>
      </c>
    </row>
    <row r="178" spans="1:74" x14ac:dyDescent="0.35">
      <c r="A178" t="s">
        <v>74</v>
      </c>
      <c r="B178" t="s">
        <v>75</v>
      </c>
      <c r="C178" t="s">
        <v>148</v>
      </c>
      <c r="D178" t="s">
        <v>149</v>
      </c>
      <c r="E178" t="s">
        <v>78</v>
      </c>
      <c r="F178" t="s">
        <v>150</v>
      </c>
      <c r="G178" t="s">
        <v>80</v>
      </c>
      <c r="H178" t="s">
        <v>81</v>
      </c>
      <c r="I178" t="s">
        <v>82</v>
      </c>
      <c r="J178" t="s">
        <v>83</v>
      </c>
      <c r="K178" t="s">
        <v>84</v>
      </c>
      <c r="L178" t="s">
        <v>217</v>
      </c>
      <c r="M178" t="s">
        <v>81</v>
      </c>
      <c r="N178" t="s">
        <v>151</v>
      </c>
      <c r="O178" t="s">
        <v>81</v>
      </c>
      <c r="P178">
        <v>1.024</v>
      </c>
      <c r="Q178" s="5">
        <v>3044</v>
      </c>
      <c r="R178">
        <v>-0.155</v>
      </c>
      <c r="S178">
        <v>0</v>
      </c>
      <c r="T178">
        <v>0</v>
      </c>
      <c r="U178">
        <v>0</v>
      </c>
      <c r="V178" s="11">
        <v>0</v>
      </c>
      <c r="W178" s="11">
        <v>0</v>
      </c>
      <c r="X178" s="11">
        <v>516.21</v>
      </c>
      <c r="Y178" s="11">
        <v>140.62</v>
      </c>
      <c r="Z178" s="11">
        <v>375.6</v>
      </c>
      <c r="AA178" s="11">
        <v>0</v>
      </c>
      <c r="AB178" s="11">
        <v>0</v>
      </c>
      <c r="AC178" s="11">
        <v>0</v>
      </c>
      <c r="AD178" t="s">
        <v>87</v>
      </c>
      <c r="AE178" t="s">
        <v>88</v>
      </c>
      <c r="AF178" t="s">
        <v>88</v>
      </c>
      <c r="AG178">
        <v>2.7</v>
      </c>
      <c r="AH178">
        <v>0</v>
      </c>
      <c r="AI178">
        <v>195.679</v>
      </c>
      <c r="AJ178" s="5">
        <v>1333885</v>
      </c>
      <c r="AK178" s="5">
        <v>31885.170999999998</v>
      </c>
      <c r="AL178">
        <v>0</v>
      </c>
      <c r="AM178">
        <v>0</v>
      </c>
      <c r="AN178">
        <v>0</v>
      </c>
      <c r="AO178">
        <v>194.655</v>
      </c>
      <c r="AP178" s="5">
        <v>1330841</v>
      </c>
      <c r="AQ178" s="5">
        <v>31885.326000000001</v>
      </c>
      <c r="AR178" t="s">
        <v>251</v>
      </c>
      <c r="AS178" t="s">
        <v>218</v>
      </c>
      <c r="AT178">
        <v>0.6</v>
      </c>
      <c r="AU178">
        <v>0.6</v>
      </c>
      <c r="AV178">
        <v>0.6</v>
      </c>
      <c r="AW178">
        <v>0.6</v>
      </c>
      <c r="AX178" t="s">
        <v>91</v>
      </c>
      <c r="AY178">
        <v>1</v>
      </c>
      <c r="AZ178" t="s">
        <v>92</v>
      </c>
      <c r="BA178" t="s">
        <v>93</v>
      </c>
      <c r="BF178" t="s">
        <v>94</v>
      </c>
      <c r="BG178" t="b">
        <v>0</v>
      </c>
      <c r="BI178">
        <v>0</v>
      </c>
      <c r="BJ178" t="s">
        <v>95</v>
      </c>
      <c r="BK178" t="s">
        <v>96</v>
      </c>
      <c r="BL178" t="s">
        <v>97</v>
      </c>
      <c r="BM178" t="s">
        <v>98</v>
      </c>
      <c r="BN178" t="s">
        <v>99</v>
      </c>
      <c r="BO178" t="s">
        <v>100</v>
      </c>
      <c r="BP178" t="s">
        <v>78</v>
      </c>
      <c r="BQ178" t="s">
        <v>87</v>
      </c>
      <c r="BT178" t="s">
        <v>101</v>
      </c>
      <c r="BU178" t="s">
        <v>148</v>
      </c>
      <c r="BV178" t="s">
        <v>332</v>
      </c>
    </row>
    <row r="179" spans="1:74" x14ac:dyDescent="0.35">
      <c r="A179" t="s">
        <v>74</v>
      </c>
      <c r="B179" t="s">
        <v>75</v>
      </c>
      <c r="C179" t="s">
        <v>148</v>
      </c>
      <c r="D179" t="s">
        <v>149</v>
      </c>
      <c r="E179" t="s">
        <v>78</v>
      </c>
      <c r="F179" t="s">
        <v>153</v>
      </c>
      <c r="G179" t="s">
        <v>80</v>
      </c>
      <c r="H179" t="s">
        <v>81</v>
      </c>
      <c r="I179" t="s">
        <v>82</v>
      </c>
      <c r="J179" t="s">
        <v>104</v>
      </c>
      <c r="K179" t="s">
        <v>84</v>
      </c>
      <c r="L179" t="s">
        <v>217</v>
      </c>
      <c r="M179" t="s">
        <v>81</v>
      </c>
      <c r="N179" t="s">
        <v>151</v>
      </c>
      <c r="O179" t="s">
        <v>81</v>
      </c>
      <c r="P179">
        <v>1.0649999999999999</v>
      </c>
      <c r="Q179" s="5">
        <v>3465</v>
      </c>
      <c r="R179">
        <v>-0.09</v>
      </c>
      <c r="S179">
        <v>0</v>
      </c>
      <c r="T179">
        <v>0</v>
      </c>
      <c r="U179">
        <v>0</v>
      </c>
      <c r="V179" s="11">
        <v>0</v>
      </c>
      <c r="W179" s="11">
        <v>0</v>
      </c>
      <c r="X179" s="11">
        <v>516.21</v>
      </c>
      <c r="Y179" s="11">
        <v>140.62</v>
      </c>
      <c r="Z179" s="11">
        <v>375.6</v>
      </c>
      <c r="AA179" s="11">
        <v>0</v>
      </c>
      <c r="AB179" s="11">
        <v>0</v>
      </c>
      <c r="AC179" s="11">
        <v>0</v>
      </c>
      <c r="AD179" t="s">
        <v>87</v>
      </c>
      <c r="AE179" t="s">
        <v>88</v>
      </c>
      <c r="AF179" t="s">
        <v>88</v>
      </c>
      <c r="AG179">
        <v>2.7</v>
      </c>
      <c r="AH179">
        <v>0</v>
      </c>
      <c r="AI179">
        <v>280.16800000000001</v>
      </c>
      <c r="AJ179" s="5">
        <v>1430267</v>
      </c>
      <c r="AK179" s="5">
        <v>22740.739000000001</v>
      </c>
      <c r="AL179">
        <v>0</v>
      </c>
      <c r="AM179">
        <v>0</v>
      </c>
      <c r="AN179">
        <v>0</v>
      </c>
      <c r="AO179">
        <v>279.10300000000001</v>
      </c>
      <c r="AP179" s="5">
        <v>1426802</v>
      </c>
      <c r="AQ179" s="5">
        <v>22740.829000000002</v>
      </c>
      <c r="AR179" t="s">
        <v>251</v>
      </c>
      <c r="AS179" t="s">
        <v>218</v>
      </c>
      <c r="AT179">
        <v>0.6</v>
      </c>
      <c r="AU179">
        <v>0.6</v>
      </c>
      <c r="AV179">
        <v>0.6</v>
      </c>
      <c r="AW179">
        <v>0.6</v>
      </c>
      <c r="AX179" t="s">
        <v>91</v>
      </c>
      <c r="AY179">
        <v>1</v>
      </c>
      <c r="AZ179" t="s">
        <v>92</v>
      </c>
      <c r="BA179" t="s">
        <v>93</v>
      </c>
      <c r="BF179" t="s">
        <v>94</v>
      </c>
      <c r="BG179" t="b">
        <v>0</v>
      </c>
      <c r="BI179">
        <v>0</v>
      </c>
      <c r="BJ179" t="s">
        <v>95</v>
      </c>
      <c r="BK179" t="s">
        <v>96</v>
      </c>
      <c r="BL179" t="s">
        <v>97</v>
      </c>
      <c r="BM179" t="s">
        <v>98</v>
      </c>
      <c r="BN179" t="s">
        <v>99</v>
      </c>
      <c r="BO179" t="s">
        <v>100</v>
      </c>
      <c r="BP179" t="s">
        <v>78</v>
      </c>
      <c r="BQ179" t="s">
        <v>87</v>
      </c>
      <c r="BT179" t="s">
        <v>101</v>
      </c>
      <c r="BU179" t="s">
        <v>148</v>
      </c>
      <c r="BV179" t="s">
        <v>333</v>
      </c>
    </row>
    <row r="180" spans="1:74" x14ac:dyDescent="0.35">
      <c r="A180" t="s">
        <v>74</v>
      </c>
      <c r="B180" t="s">
        <v>75</v>
      </c>
      <c r="C180" t="s">
        <v>148</v>
      </c>
      <c r="D180" t="s">
        <v>149</v>
      </c>
      <c r="E180" t="s">
        <v>78</v>
      </c>
      <c r="F180" t="s">
        <v>155</v>
      </c>
      <c r="G180" t="s">
        <v>80</v>
      </c>
      <c r="H180" t="s">
        <v>81</v>
      </c>
      <c r="I180" t="s">
        <v>82</v>
      </c>
      <c r="J180" t="s">
        <v>107</v>
      </c>
      <c r="K180" t="s">
        <v>84</v>
      </c>
      <c r="L180" t="s">
        <v>217</v>
      </c>
      <c r="M180" t="s">
        <v>81</v>
      </c>
      <c r="N180" t="s">
        <v>151</v>
      </c>
      <c r="O180" t="s">
        <v>81</v>
      </c>
      <c r="P180">
        <v>0.76400000000000001</v>
      </c>
      <c r="Q180" s="5">
        <v>3832</v>
      </c>
      <c r="R180">
        <v>-0.40600000000000003</v>
      </c>
      <c r="S180">
        <v>0</v>
      </c>
      <c r="T180">
        <v>0</v>
      </c>
      <c r="U180">
        <v>0</v>
      </c>
      <c r="V180" s="11">
        <v>0</v>
      </c>
      <c r="W180" s="11">
        <v>0</v>
      </c>
      <c r="X180" s="11">
        <v>516.21</v>
      </c>
      <c r="Y180" s="11">
        <v>140.62</v>
      </c>
      <c r="Z180" s="11">
        <v>375.6</v>
      </c>
      <c r="AA180" s="11">
        <v>0</v>
      </c>
      <c r="AB180" s="11">
        <v>0</v>
      </c>
      <c r="AC180" s="11">
        <v>0</v>
      </c>
      <c r="AD180" t="s">
        <v>87</v>
      </c>
      <c r="AE180" t="s">
        <v>88</v>
      </c>
      <c r="AF180" t="s">
        <v>88</v>
      </c>
      <c r="AG180">
        <v>2.7</v>
      </c>
      <c r="AH180">
        <v>0</v>
      </c>
      <c r="AI180">
        <v>231.11199999999999</v>
      </c>
      <c r="AJ180" s="5">
        <v>1386277</v>
      </c>
      <c r="AK180" s="5">
        <v>22105.901999999998</v>
      </c>
      <c r="AL180">
        <v>0</v>
      </c>
      <c r="AM180">
        <v>0</v>
      </c>
      <c r="AN180">
        <v>0</v>
      </c>
      <c r="AO180">
        <v>230.34800000000001</v>
      </c>
      <c r="AP180" s="5">
        <v>1382445</v>
      </c>
      <c r="AQ180" s="5">
        <v>22106.308000000001</v>
      </c>
      <c r="AR180" t="s">
        <v>251</v>
      </c>
      <c r="AS180" t="s">
        <v>218</v>
      </c>
      <c r="AT180">
        <v>0.6</v>
      </c>
      <c r="AU180">
        <v>0.6</v>
      </c>
      <c r="AV180">
        <v>0.6</v>
      </c>
      <c r="AW180">
        <v>0.6</v>
      </c>
      <c r="AX180" t="s">
        <v>91</v>
      </c>
      <c r="AY180">
        <v>1</v>
      </c>
      <c r="AZ180" t="s">
        <v>92</v>
      </c>
      <c r="BA180" t="s">
        <v>93</v>
      </c>
      <c r="BF180" t="s">
        <v>94</v>
      </c>
      <c r="BG180" t="b">
        <v>0</v>
      </c>
      <c r="BI180">
        <v>0</v>
      </c>
      <c r="BJ180" t="s">
        <v>95</v>
      </c>
      <c r="BK180" t="s">
        <v>96</v>
      </c>
      <c r="BL180" t="s">
        <v>97</v>
      </c>
      <c r="BM180" t="s">
        <v>98</v>
      </c>
      <c r="BN180" t="s">
        <v>99</v>
      </c>
      <c r="BO180" t="s">
        <v>100</v>
      </c>
      <c r="BP180" t="s">
        <v>78</v>
      </c>
      <c r="BQ180" t="s">
        <v>87</v>
      </c>
      <c r="BT180" t="s">
        <v>101</v>
      </c>
      <c r="BU180" t="s">
        <v>148</v>
      </c>
      <c r="BV180" t="s">
        <v>334</v>
      </c>
    </row>
    <row r="181" spans="1:74" x14ac:dyDescent="0.35">
      <c r="A181" t="s">
        <v>74</v>
      </c>
      <c r="B181" t="s">
        <v>75</v>
      </c>
      <c r="C181" t="s">
        <v>148</v>
      </c>
      <c r="D181" t="s">
        <v>149</v>
      </c>
      <c r="E181" t="s">
        <v>78</v>
      </c>
      <c r="F181" t="s">
        <v>157</v>
      </c>
      <c r="G181" t="s">
        <v>80</v>
      </c>
      <c r="H181" t="s">
        <v>81</v>
      </c>
      <c r="I181" t="s">
        <v>82</v>
      </c>
      <c r="J181" t="s">
        <v>110</v>
      </c>
      <c r="K181" t="s">
        <v>84</v>
      </c>
      <c r="L181" t="s">
        <v>217</v>
      </c>
      <c r="M181" t="s">
        <v>81</v>
      </c>
      <c r="N181" t="s">
        <v>151</v>
      </c>
      <c r="O181" t="s">
        <v>81</v>
      </c>
      <c r="P181">
        <v>0.44500000000000001</v>
      </c>
      <c r="Q181" s="5">
        <v>3930</v>
      </c>
      <c r="R181">
        <v>-8.2000000000000003E-2</v>
      </c>
      <c r="S181">
        <v>0</v>
      </c>
      <c r="T181">
        <v>0</v>
      </c>
      <c r="U181">
        <v>0</v>
      </c>
      <c r="V181" s="11">
        <v>0</v>
      </c>
      <c r="W181" s="11">
        <v>0</v>
      </c>
      <c r="X181" s="11">
        <v>516.21</v>
      </c>
      <c r="Y181" s="11">
        <v>140.62</v>
      </c>
      <c r="Z181" s="11">
        <v>375.6</v>
      </c>
      <c r="AA181" s="11">
        <v>0</v>
      </c>
      <c r="AB181" s="11">
        <v>0</v>
      </c>
      <c r="AC181" s="11">
        <v>0</v>
      </c>
      <c r="AD181" t="s">
        <v>87</v>
      </c>
      <c r="AE181" t="s">
        <v>88</v>
      </c>
      <c r="AF181" t="s">
        <v>88</v>
      </c>
      <c r="AG181">
        <v>2.7</v>
      </c>
      <c r="AH181">
        <v>0</v>
      </c>
      <c r="AI181">
        <v>266.70299999999997</v>
      </c>
      <c r="AJ181" s="5">
        <v>1440075</v>
      </c>
      <c r="AK181" s="5">
        <v>19130.120999999999</v>
      </c>
      <c r="AL181">
        <v>0</v>
      </c>
      <c r="AM181">
        <v>0</v>
      </c>
      <c r="AN181">
        <v>0</v>
      </c>
      <c r="AO181">
        <v>266.25799999999998</v>
      </c>
      <c r="AP181" s="5">
        <v>1436145</v>
      </c>
      <c r="AQ181" s="5">
        <v>19130.203000000001</v>
      </c>
      <c r="AR181" t="s">
        <v>251</v>
      </c>
      <c r="AS181" t="s">
        <v>218</v>
      </c>
      <c r="AT181">
        <v>0.6</v>
      </c>
      <c r="AU181">
        <v>0.6</v>
      </c>
      <c r="AV181">
        <v>0.6</v>
      </c>
      <c r="AW181">
        <v>0.6</v>
      </c>
      <c r="AX181" t="s">
        <v>91</v>
      </c>
      <c r="AY181">
        <v>1</v>
      </c>
      <c r="AZ181" t="s">
        <v>92</v>
      </c>
      <c r="BA181" t="s">
        <v>93</v>
      </c>
      <c r="BF181" t="s">
        <v>94</v>
      </c>
      <c r="BG181" t="b">
        <v>0</v>
      </c>
      <c r="BI181">
        <v>0</v>
      </c>
      <c r="BJ181" t="s">
        <v>95</v>
      </c>
      <c r="BK181" t="s">
        <v>96</v>
      </c>
      <c r="BL181" t="s">
        <v>97</v>
      </c>
      <c r="BM181" t="s">
        <v>98</v>
      </c>
      <c r="BN181" t="s">
        <v>99</v>
      </c>
      <c r="BO181" t="s">
        <v>100</v>
      </c>
      <c r="BP181" t="s">
        <v>78</v>
      </c>
      <c r="BQ181" t="s">
        <v>87</v>
      </c>
      <c r="BT181" t="s">
        <v>101</v>
      </c>
      <c r="BU181" t="s">
        <v>148</v>
      </c>
      <c r="BV181" t="s">
        <v>335</v>
      </c>
    </row>
    <row r="182" spans="1:74" x14ac:dyDescent="0.35">
      <c r="A182" t="s">
        <v>74</v>
      </c>
      <c r="B182" t="s">
        <v>75</v>
      </c>
      <c r="C182" t="s">
        <v>148</v>
      </c>
      <c r="D182" t="s">
        <v>149</v>
      </c>
      <c r="E182" t="s">
        <v>78</v>
      </c>
      <c r="F182" t="s">
        <v>159</v>
      </c>
      <c r="G182" t="s">
        <v>80</v>
      </c>
      <c r="H182" t="s">
        <v>81</v>
      </c>
      <c r="I182" t="s">
        <v>82</v>
      </c>
      <c r="J182" t="s">
        <v>113</v>
      </c>
      <c r="K182" t="s">
        <v>84</v>
      </c>
      <c r="L182" t="s">
        <v>217</v>
      </c>
      <c r="M182" t="s">
        <v>81</v>
      </c>
      <c r="N182" t="s">
        <v>151</v>
      </c>
      <c r="O182" t="s">
        <v>81</v>
      </c>
      <c r="P182">
        <v>0.20200000000000001</v>
      </c>
      <c r="Q182" s="5">
        <v>3525</v>
      </c>
      <c r="R182">
        <v>-3.9E-2</v>
      </c>
      <c r="S182">
        <v>0</v>
      </c>
      <c r="T182">
        <v>0</v>
      </c>
      <c r="U182">
        <v>0</v>
      </c>
      <c r="V182" s="11">
        <v>0</v>
      </c>
      <c r="W182" s="11">
        <v>0</v>
      </c>
      <c r="X182" s="11">
        <v>516.21</v>
      </c>
      <c r="Y182" s="11">
        <v>140.62</v>
      </c>
      <c r="Z182" s="11">
        <v>375.6</v>
      </c>
      <c r="AA182" s="11">
        <v>0</v>
      </c>
      <c r="AB182" s="11">
        <v>0</v>
      </c>
      <c r="AC182" s="11">
        <v>0</v>
      </c>
      <c r="AD182" t="s">
        <v>87</v>
      </c>
      <c r="AE182" t="s">
        <v>88</v>
      </c>
      <c r="AF182" t="s">
        <v>88</v>
      </c>
      <c r="AG182">
        <v>2.7</v>
      </c>
      <c r="AH182">
        <v>0</v>
      </c>
      <c r="AI182">
        <v>207.82499999999999</v>
      </c>
      <c r="AJ182" s="5">
        <v>1373601</v>
      </c>
      <c r="AK182" s="5">
        <v>22807.4</v>
      </c>
      <c r="AL182">
        <v>0</v>
      </c>
      <c r="AM182">
        <v>0</v>
      </c>
      <c r="AN182">
        <v>0</v>
      </c>
      <c r="AO182">
        <v>207.62299999999999</v>
      </c>
      <c r="AP182" s="5">
        <v>1370076</v>
      </c>
      <c r="AQ182" s="5">
        <v>22807.438999999998</v>
      </c>
      <c r="AR182" t="s">
        <v>251</v>
      </c>
      <c r="AS182" t="s">
        <v>218</v>
      </c>
      <c r="AT182">
        <v>0.6</v>
      </c>
      <c r="AU182">
        <v>0.6</v>
      </c>
      <c r="AV182">
        <v>0.6</v>
      </c>
      <c r="AW182">
        <v>0.6</v>
      </c>
      <c r="AX182" t="s">
        <v>91</v>
      </c>
      <c r="AY182">
        <v>1</v>
      </c>
      <c r="AZ182" t="s">
        <v>92</v>
      </c>
      <c r="BA182" t="s">
        <v>93</v>
      </c>
      <c r="BF182" t="s">
        <v>94</v>
      </c>
      <c r="BG182" t="b">
        <v>0</v>
      </c>
      <c r="BI182">
        <v>0</v>
      </c>
      <c r="BJ182" t="s">
        <v>95</v>
      </c>
      <c r="BK182" t="s">
        <v>96</v>
      </c>
      <c r="BL182" t="s">
        <v>97</v>
      </c>
      <c r="BM182" t="s">
        <v>98</v>
      </c>
      <c r="BN182" t="s">
        <v>99</v>
      </c>
      <c r="BO182" t="s">
        <v>100</v>
      </c>
      <c r="BP182" t="s">
        <v>78</v>
      </c>
      <c r="BQ182" t="s">
        <v>87</v>
      </c>
      <c r="BT182" t="s">
        <v>101</v>
      </c>
      <c r="BU182" t="s">
        <v>148</v>
      </c>
      <c r="BV182" t="s">
        <v>336</v>
      </c>
    </row>
    <row r="183" spans="1:74" x14ac:dyDescent="0.35">
      <c r="A183" t="s">
        <v>74</v>
      </c>
      <c r="B183" t="s">
        <v>75</v>
      </c>
      <c r="C183" t="s">
        <v>148</v>
      </c>
      <c r="D183" t="s">
        <v>149</v>
      </c>
      <c r="E183" t="s">
        <v>78</v>
      </c>
      <c r="F183" t="s">
        <v>161</v>
      </c>
      <c r="G183" t="s">
        <v>80</v>
      </c>
      <c r="H183" t="s">
        <v>81</v>
      </c>
      <c r="I183" t="s">
        <v>82</v>
      </c>
      <c r="J183" t="s">
        <v>116</v>
      </c>
      <c r="K183" t="s">
        <v>84</v>
      </c>
      <c r="L183" t="s">
        <v>217</v>
      </c>
      <c r="M183" t="s">
        <v>81</v>
      </c>
      <c r="N183" t="s">
        <v>151</v>
      </c>
      <c r="O183" t="s">
        <v>81</v>
      </c>
      <c r="P183">
        <v>0.51900000000000002</v>
      </c>
      <c r="Q183" s="5">
        <v>4354</v>
      </c>
      <c r="R183">
        <v>-0.08</v>
      </c>
      <c r="S183">
        <v>0</v>
      </c>
      <c r="T183">
        <v>0</v>
      </c>
      <c r="U183">
        <v>0</v>
      </c>
      <c r="V183" s="11">
        <v>0</v>
      </c>
      <c r="W183" s="11">
        <v>0</v>
      </c>
      <c r="X183" s="11">
        <v>516.21</v>
      </c>
      <c r="Y183" s="11">
        <v>140.62</v>
      </c>
      <c r="Z183" s="11">
        <v>375.6</v>
      </c>
      <c r="AA183" s="11">
        <v>0</v>
      </c>
      <c r="AB183" s="11">
        <v>0</v>
      </c>
      <c r="AC183" s="11">
        <v>0</v>
      </c>
      <c r="AD183" t="s">
        <v>87</v>
      </c>
      <c r="AE183" t="s">
        <v>88</v>
      </c>
      <c r="AF183" t="s">
        <v>88</v>
      </c>
      <c r="AG183">
        <v>2.7</v>
      </c>
      <c r="AH183">
        <v>0</v>
      </c>
      <c r="AI183">
        <v>252.65899999999999</v>
      </c>
      <c r="AJ183" s="5">
        <v>1485160</v>
      </c>
      <c r="AK183" s="5">
        <v>14311.504999999999</v>
      </c>
      <c r="AL183">
        <v>0</v>
      </c>
      <c r="AM183">
        <v>0</v>
      </c>
      <c r="AN183">
        <v>0</v>
      </c>
      <c r="AO183">
        <v>252.14</v>
      </c>
      <c r="AP183" s="5">
        <v>1480806</v>
      </c>
      <c r="AQ183" s="5">
        <v>14311.584999999999</v>
      </c>
      <c r="AR183" t="s">
        <v>251</v>
      </c>
      <c r="AS183" t="s">
        <v>218</v>
      </c>
      <c r="AT183">
        <v>0.6</v>
      </c>
      <c r="AU183">
        <v>0.6</v>
      </c>
      <c r="AV183">
        <v>0.6</v>
      </c>
      <c r="AW183">
        <v>0.6</v>
      </c>
      <c r="AX183" t="s">
        <v>91</v>
      </c>
      <c r="AY183">
        <v>1</v>
      </c>
      <c r="AZ183" t="s">
        <v>92</v>
      </c>
      <c r="BA183" t="s">
        <v>93</v>
      </c>
      <c r="BF183" t="s">
        <v>94</v>
      </c>
      <c r="BG183" t="b">
        <v>0</v>
      </c>
      <c r="BI183">
        <v>0</v>
      </c>
      <c r="BJ183" t="s">
        <v>95</v>
      </c>
      <c r="BK183" t="s">
        <v>96</v>
      </c>
      <c r="BL183" t="s">
        <v>97</v>
      </c>
      <c r="BM183" t="s">
        <v>98</v>
      </c>
      <c r="BN183" t="s">
        <v>99</v>
      </c>
      <c r="BO183" t="s">
        <v>100</v>
      </c>
      <c r="BP183" t="s">
        <v>78</v>
      </c>
      <c r="BQ183" t="s">
        <v>87</v>
      </c>
      <c r="BT183" t="s">
        <v>101</v>
      </c>
      <c r="BU183" t="s">
        <v>148</v>
      </c>
      <c r="BV183" t="s">
        <v>337</v>
      </c>
    </row>
    <row r="184" spans="1:74" x14ac:dyDescent="0.35">
      <c r="A184" t="s">
        <v>74</v>
      </c>
      <c r="B184" t="s">
        <v>75</v>
      </c>
      <c r="C184" t="s">
        <v>148</v>
      </c>
      <c r="D184" t="s">
        <v>149</v>
      </c>
      <c r="E184" t="s">
        <v>78</v>
      </c>
      <c r="F184" t="s">
        <v>163</v>
      </c>
      <c r="G184" t="s">
        <v>80</v>
      </c>
      <c r="H184" t="s">
        <v>81</v>
      </c>
      <c r="I184" t="s">
        <v>82</v>
      </c>
      <c r="J184" t="s">
        <v>119</v>
      </c>
      <c r="K184" t="s">
        <v>84</v>
      </c>
      <c r="L184" t="s">
        <v>217</v>
      </c>
      <c r="M184" t="s">
        <v>81</v>
      </c>
      <c r="N184" t="s">
        <v>151</v>
      </c>
      <c r="O184" t="s">
        <v>81</v>
      </c>
      <c r="P184">
        <v>0.79</v>
      </c>
      <c r="Q184" s="5">
        <v>3793</v>
      </c>
      <c r="R184">
        <v>-0.13</v>
      </c>
      <c r="S184">
        <v>0</v>
      </c>
      <c r="T184">
        <v>0</v>
      </c>
      <c r="U184">
        <v>0</v>
      </c>
      <c r="V184" s="11">
        <v>0</v>
      </c>
      <c r="W184" s="11">
        <v>0</v>
      </c>
      <c r="X184" s="11">
        <v>516.21</v>
      </c>
      <c r="Y184" s="11">
        <v>140.62</v>
      </c>
      <c r="Z184" s="11">
        <v>375.6</v>
      </c>
      <c r="AA184" s="11">
        <v>0</v>
      </c>
      <c r="AB184" s="11">
        <v>0</v>
      </c>
      <c r="AC184" s="11">
        <v>0</v>
      </c>
      <c r="AD184" t="s">
        <v>87</v>
      </c>
      <c r="AE184" t="s">
        <v>88</v>
      </c>
      <c r="AF184" t="s">
        <v>88</v>
      </c>
      <c r="AG184">
        <v>2.7</v>
      </c>
      <c r="AH184">
        <v>0</v>
      </c>
      <c r="AI184">
        <v>269.93</v>
      </c>
      <c r="AJ184" s="5">
        <v>1464400</v>
      </c>
      <c r="AK184" s="5">
        <v>19792.830000000002</v>
      </c>
      <c r="AL184">
        <v>0</v>
      </c>
      <c r="AM184">
        <v>0</v>
      </c>
      <c r="AN184">
        <v>0</v>
      </c>
      <c r="AO184">
        <v>269.14</v>
      </c>
      <c r="AP184" s="5">
        <v>1460607</v>
      </c>
      <c r="AQ184" s="5">
        <v>19792.96</v>
      </c>
      <c r="AR184" t="s">
        <v>251</v>
      </c>
      <c r="AS184" t="s">
        <v>218</v>
      </c>
      <c r="AT184">
        <v>0.6</v>
      </c>
      <c r="AU184">
        <v>0.6</v>
      </c>
      <c r="AV184">
        <v>0.6</v>
      </c>
      <c r="AW184">
        <v>0.6</v>
      </c>
      <c r="AX184" t="s">
        <v>91</v>
      </c>
      <c r="AY184">
        <v>1</v>
      </c>
      <c r="AZ184" t="s">
        <v>92</v>
      </c>
      <c r="BA184" t="s">
        <v>93</v>
      </c>
      <c r="BF184" t="s">
        <v>94</v>
      </c>
      <c r="BG184" t="b">
        <v>0</v>
      </c>
      <c r="BI184">
        <v>0</v>
      </c>
      <c r="BJ184" t="s">
        <v>95</v>
      </c>
      <c r="BK184" t="s">
        <v>96</v>
      </c>
      <c r="BL184" t="s">
        <v>97</v>
      </c>
      <c r="BM184" t="s">
        <v>98</v>
      </c>
      <c r="BN184" t="s">
        <v>99</v>
      </c>
      <c r="BO184" t="s">
        <v>100</v>
      </c>
      <c r="BP184" t="s">
        <v>78</v>
      </c>
      <c r="BQ184" t="s">
        <v>87</v>
      </c>
      <c r="BT184" t="s">
        <v>101</v>
      </c>
      <c r="BU184" t="s">
        <v>148</v>
      </c>
      <c r="BV184" t="s">
        <v>338</v>
      </c>
    </row>
    <row r="185" spans="1:74" x14ac:dyDescent="0.35">
      <c r="A185" t="s">
        <v>74</v>
      </c>
      <c r="B185" t="s">
        <v>75</v>
      </c>
      <c r="C185" t="s">
        <v>148</v>
      </c>
      <c r="D185" t="s">
        <v>149</v>
      </c>
      <c r="E185" t="s">
        <v>78</v>
      </c>
      <c r="F185" t="s">
        <v>165</v>
      </c>
      <c r="G185" t="s">
        <v>80</v>
      </c>
      <c r="H185" t="s">
        <v>81</v>
      </c>
      <c r="I185" t="s">
        <v>82</v>
      </c>
      <c r="J185" t="s">
        <v>122</v>
      </c>
      <c r="K185" t="s">
        <v>84</v>
      </c>
      <c r="L185" t="s">
        <v>217</v>
      </c>
      <c r="M185" t="s">
        <v>81</v>
      </c>
      <c r="N185" t="s">
        <v>151</v>
      </c>
      <c r="O185" t="s">
        <v>81</v>
      </c>
      <c r="P185">
        <v>0.60099999999999998</v>
      </c>
      <c r="Q185" s="5">
        <v>4468</v>
      </c>
      <c r="R185">
        <v>-0.09</v>
      </c>
      <c r="S185">
        <v>0</v>
      </c>
      <c r="T185">
        <v>0</v>
      </c>
      <c r="U185">
        <v>0</v>
      </c>
      <c r="V185" s="11">
        <v>0</v>
      </c>
      <c r="W185" s="11">
        <v>0</v>
      </c>
      <c r="X185" s="11">
        <v>516.21</v>
      </c>
      <c r="Y185" s="11">
        <v>140.62</v>
      </c>
      <c r="Z185" s="11">
        <v>375.6</v>
      </c>
      <c r="AA185" s="11">
        <v>0</v>
      </c>
      <c r="AB185" s="11">
        <v>0</v>
      </c>
      <c r="AC185" s="11">
        <v>0</v>
      </c>
      <c r="AD185" t="s">
        <v>87</v>
      </c>
      <c r="AE185" t="s">
        <v>88</v>
      </c>
      <c r="AF185" t="s">
        <v>88</v>
      </c>
      <c r="AG185">
        <v>2.7</v>
      </c>
      <c r="AH185">
        <v>0</v>
      </c>
      <c r="AI185">
        <v>266.42</v>
      </c>
      <c r="AJ185" s="5">
        <v>1495812</v>
      </c>
      <c r="AK185" s="5">
        <v>13249.403</v>
      </c>
      <c r="AL185">
        <v>0</v>
      </c>
      <c r="AM185">
        <v>0</v>
      </c>
      <c r="AN185">
        <v>0</v>
      </c>
      <c r="AO185">
        <v>265.81900000000002</v>
      </c>
      <c r="AP185" s="5">
        <v>1491344</v>
      </c>
      <c r="AQ185" s="5">
        <v>13249.493</v>
      </c>
      <c r="AR185" t="s">
        <v>251</v>
      </c>
      <c r="AS185" t="s">
        <v>218</v>
      </c>
      <c r="AT185">
        <v>0.6</v>
      </c>
      <c r="AU185">
        <v>0.6</v>
      </c>
      <c r="AV185">
        <v>0.6</v>
      </c>
      <c r="AW185">
        <v>0.6</v>
      </c>
      <c r="AX185" t="s">
        <v>91</v>
      </c>
      <c r="AY185">
        <v>1</v>
      </c>
      <c r="AZ185" t="s">
        <v>92</v>
      </c>
      <c r="BA185" t="s">
        <v>93</v>
      </c>
      <c r="BF185" t="s">
        <v>94</v>
      </c>
      <c r="BG185" t="b">
        <v>0</v>
      </c>
      <c r="BI185">
        <v>0</v>
      </c>
      <c r="BJ185" t="s">
        <v>95</v>
      </c>
      <c r="BK185" t="s">
        <v>96</v>
      </c>
      <c r="BL185" t="s">
        <v>97</v>
      </c>
      <c r="BM185" t="s">
        <v>98</v>
      </c>
      <c r="BN185" t="s">
        <v>99</v>
      </c>
      <c r="BO185" t="s">
        <v>100</v>
      </c>
      <c r="BP185" t="s">
        <v>78</v>
      </c>
      <c r="BQ185" t="s">
        <v>87</v>
      </c>
      <c r="BT185" t="s">
        <v>101</v>
      </c>
      <c r="BU185" t="s">
        <v>148</v>
      </c>
      <c r="BV185" t="s">
        <v>339</v>
      </c>
    </row>
    <row r="186" spans="1:74" x14ac:dyDescent="0.35">
      <c r="A186" t="s">
        <v>74</v>
      </c>
      <c r="B186" t="s">
        <v>75</v>
      </c>
      <c r="C186" t="s">
        <v>148</v>
      </c>
      <c r="D186" t="s">
        <v>149</v>
      </c>
      <c r="E186" t="s">
        <v>78</v>
      </c>
      <c r="F186" t="s">
        <v>167</v>
      </c>
      <c r="G186" t="s">
        <v>80</v>
      </c>
      <c r="H186" t="s">
        <v>81</v>
      </c>
      <c r="I186" t="s">
        <v>82</v>
      </c>
      <c r="J186" t="s">
        <v>125</v>
      </c>
      <c r="K186" t="s">
        <v>84</v>
      </c>
      <c r="L186" t="s">
        <v>217</v>
      </c>
      <c r="M186" t="s">
        <v>81</v>
      </c>
      <c r="N186" t="s">
        <v>151</v>
      </c>
      <c r="O186" t="s">
        <v>81</v>
      </c>
      <c r="P186">
        <v>0.52700000000000002</v>
      </c>
      <c r="Q186" s="5">
        <v>4285</v>
      </c>
      <c r="R186">
        <v>-7.0000000000000007E-2</v>
      </c>
      <c r="S186">
        <v>0</v>
      </c>
      <c r="T186">
        <v>0</v>
      </c>
      <c r="U186">
        <v>0</v>
      </c>
      <c r="V186" s="11">
        <v>0</v>
      </c>
      <c r="W186" s="11">
        <v>0</v>
      </c>
      <c r="X186" s="11">
        <v>516.21</v>
      </c>
      <c r="Y186" s="11">
        <v>140.62</v>
      </c>
      <c r="Z186" s="11">
        <v>375.6</v>
      </c>
      <c r="AA186" s="11">
        <v>0</v>
      </c>
      <c r="AB186" s="11">
        <v>0</v>
      </c>
      <c r="AC186" s="11">
        <v>0</v>
      </c>
      <c r="AD186" t="s">
        <v>87</v>
      </c>
      <c r="AE186" t="s">
        <v>88</v>
      </c>
      <c r="AF186" t="s">
        <v>88</v>
      </c>
      <c r="AG186">
        <v>2.7</v>
      </c>
      <c r="AH186">
        <v>0</v>
      </c>
      <c r="AI186">
        <v>314.74599999999998</v>
      </c>
      <c r="AJ186" s="5">
        <v>1526395</v>
      </c>
      <c r="AK186" s="5">
        <v>14422.218000000001</v>
      </c>
      <c r="AL186">
        <v>0</v>
      </c>
      <c r="AM186">
        <v>0</v>
      </c>
      <c r="AN186">
        <v>0</v>
      </c>
      <c r="AO186">
        <v>314.21899999999999</v>
      </c>
      <c r="AP186" s="5">
        <v>1522110</v>
      </c>
      <c r="AQ186" s="5">
        <v>14422.288</v>
      </c>
      <c r="AR186" t="s">
        <v>251</v>
      </c>
      <c r="AS186" t="s">
        <v>218</v>
      </c>
      <c r="AT186">
        <v>0.6</v>
      </c>
      <c r="AU186">
        <v>0.6</v>
      </c>
      <c r="AV186">
        <v>0.6</v>
      </c>
      <c r="AW186">
        <v>0.6</v>
      </c>
      <c r="AX186" t="s">
        <v>91</v>
      </c>
      <c r="AY186">
        <v>1</v>
      </c>
      <c r="AZ186" t="s">
        <v>92</v>
      </c>
      <c r="BA186" t="s">
        <v>93</v>
      </c>
      <c r="BF186" t="s">
        <v>94</v>
      </c>
      <c r="BG186" t="b">
        <v>0</v>
      </c>
      <c r="BI186">
        <v>0</v>
      </c>
      <c r="BJ186" t="s">
        <v>95</v>
      </c>
      <c r="BK186" t="s">
        <v>96</v>
      </c>
      <c r="BL186" t="s">
        <v>97</v>
      </c>
      <c r="BM186" t="s">
        <v>98</v>
      </c>
      <c r="BN186" t="s">
        <v>99</v>
      </c>
      <c r="BO186" t="s">
        <v>100</v>
      </c>
      <c r="BP186" t="s">
        <v>78</v>
      </c>
      <c r="BQ186" t="s">
        <v>87</v>
      </c>
      <c r="BT186" t="s">
        <v>101</v>
      </c>
      <c r="BU186" t="s">
        <v>148</v>
      </c>
      <c r="BV186" t="s">
        <v>340</v>
      </c>
    </row>
    <row r="187" spans="1:74" x14ac:dyDescent="0.35">
      <c r="A187" t="s">
        <v>74</v>
      </c>
      <c r="B187" t="s">
        <v>75</v>
      </c>
      <c r="C187" t="s">
        <v>148</v>
      </c>
      <c r="D187" t="s">
        <v>149</v>
      </c>
      <c r="E187" t="s">
        <v>78</v>
      </c>
      <c r="F187" t="s">
        <v>169</v>
      </c>
      <c r="G187" t="s">
        <v>80</v>
      </c>
      <c r="H187" t="s">
        <v>81</v>
      </c>
      <c r="I187" t="s">
        <v>82</v>
      </c>
      <c r="J187" t="s">
        <v>128</v>
      </c>
      <c r="K187" t="s">
        <v>84</v>
      </c>
      <c r="L187" t="s">
        <v>217</v>
      </c>
      <c r="M187" t="s">
        <v>81</v>
      </c>
      <c r="N187" t="s">
        <v>151</v>
      </c>
      <c r="O187" t="s">
        <v>81</v>
      </c>
      <c r="P187">
        <v>0.82</v>
      </c>
      <c r="Q187" s="5">
        <v>4329</v>
      </c>
      <c r="R187">
        <v>-6.7000000000000004E-2</v>
      </c>
      <c r="S187">
        <v>0</v>
      </c>
      <c r="T187">
        <v>0</v>
      </c>
      <c r="U187">
        <v>0</v>
      </c>
      <c r="V187" s="11">
        <v>0</v>
      </c>
      <c r="W187" s="11">
        <v>0</v>
      </c>
      <c r="X187" s="11">
        <v>516.21</v>
      </c>
      <c r="Y187" s="11">
        <v>140.62</v>
      </c>
      <c r="Z187" s="11">
        <v>375.6</v>
      </c>
      <c r="AA187" s="11">
        <v>0</v>
      </c>
      <c r="AB187" s="11">
        <v>0</v>
      </c>
      <c r="AC187" s="11">
        <v>0</v>
      </c>
      <c r="AD187" t="s">
        <v>87</v>
      </c>
      <c r="AE187" t="s">
        <v>88</v>
      </c>
      <c r="AF187" t="s">
        <v>88</v>
      </c>
      <c r="AG187">
        <v>2.7</v>
      </c>
      <c r="AH187">
        <v>0</v>
      </c>
      <c r="AI187">
        <v>315.23500000000001</v>
      </c>
      <c r="AJ187" s="5">
        <v>1526804</v>
      </c>
      <c r="AK187" s="5">
        <v>14841.659</v>
      </c>
      <c r="AL187">
        <v>0</v>
      </c>
      <c r="AM187">
        <v>0</v>
      </c>
      <c r="AN187">
        <v>0</v>
      </c>
      <c r="AO187">
        <v>314.41500000000002</v>
      </c>
      <c r="AP187" s="5">
        <v>1522475</v>
      </c>
      <c r="AQ187" s="5">
        <v>14841.726000000001</v>
      </c>
      <c r="AR187" t="s">
        <v>251</v>
      </c>
      <c r="AS187" t="s">
        <v>218</v>
      </c>
      <c r="AT187">
        <v>0.6</v>
      </c>
      <c r="AU187">
        <v>0.6</v>
      </c>
      <c r="AV187">
        <v>0.6</v>
      </c>
      <c r="AW187">
        <v>0.6</v>
      </c>
      <c r="AX187" t="s">
        <v>91</v>
      </c>
      <c r="AY187">
        <v>1</v>
      </c>
      <c r="AZ187" t="s">
        <v>92</v>
      </c>
      <c r="BA187" t="s">
        <v>93</v>
      </c>
      <c r="BF187" t="s">
        <v>94</v>
      </c>
      <c r="BG187" t="b">
        <v>0</v>
      </c>
      <c r="BI187">
        <v>0</v>
      </c>
      <c r="BJ187" t="s">
        <v>95</v>
      </c>
      <c r="BK187" t="s">
        <v>96</v>
      </c>
      <c r="BL187" t="s">
        <v>97</v>
      </c>
      <c r="BM187" t="s">
        <v>98</v>
      </c>
      <c r="BN187" t="s">
        <v>99</v>
      </c>
      <c r="BO187" t="s">
        <v>100</v>
      </c>
      <c r="BP187" t="s">
        <v>78</v>
      </c>
      <c r="BQ187" t="s">
        <v>87</v>
      </c>
      <c r="BT187" t="s">
        <v>101</v>
      </c>
      <c r="BU187" t="s">
        <v>148</v>
      </c>
      <c r="BV187" t="s">
        <v>341</v>
      </c>
    </row>
    <row r="188" spans="1:74" x14ac:dyDescent="0.35">
      <c r="A188" t="s">
        <v>74</v>
      </c>
      <c r="B188" t="s">
        <v>75</v>
      </c>
      <c r="C188" t="s">
        <v>148</v>
      </c>
      <c r="D188" t="s">
        <v>149</v>
      </c>
      <c r="E188" t="s">
        <v>78</v>
      </c>
      <c r="F188" t="s">
        <v>171</v>
      </c>
      <c r="G188" t="s">
        <v>80</v>
      </c>
      <c r="H188" t="s">
        <v>81</v>
      </c>
      <c r="I188" t="s">
        <v>82</v>
      </c>
      <c r="J188" t="s">
        <v>131</v>
      </c>
      <c r="K188" t="s">
        <v>84</v>
      </c>
      <c r="L188" t="s">
        <v>217</v>
      </c>
      <c r="M188" t="s">
        <v>81</v>
      </c>
      <c r="N188" t="s">
        <v>151</v>
      </c>
      <c r="O188" t="s">
        <v>81</v>
      </c>
      <c r="P188">
        <v>1.534</v>
      </c>
      <c r="Q188" s="5">
        <v>3789</v>
      </c>
      <c r="R188">
        <v>-7.9000000000000001E-2</v>
      </c>
      <c r="S188">
        <v>0</v>
      </c>
      <c r="T188">
        <v>0</v>
      </c>
      <c r="U188">
        <v>0</v>
      </c>
      <c r="V188" s="11">
        <v>0</v>
      </c>
      <c r="W188" s="11">
        <v>0</v>
      </c>
      <c r="X188" s="11">
        <v>516.21</v>
      </c>
      <c r="Y188" s="11">
        <v>140.62</v>
      </c>
      <c r="Z188" s="11">
        <v>375.6</v>
      </c>
      <c r="AA188" s="11">
        <v>0</v>
      </c>
      <c r="AB188" s="11">
        <v>0</v>
      </c>
      <c r="AC188" s="11">
        <v>0</v>
      </c>
      <c r="AD188" t="s">
        <v>87</v>
      </c>
      <c r="AE188" t="s">
        <v>88</v>
      </c>
      <c r="AF188" t="s">
        <v>88</v>
      </c>
      <c r="AG188">
        <v>2.7</v>
      </c>
      <c r="AH188">
        <v>0</v>
      </c>
      <c r="AI188">
        <v>297.87900000000002</v>
      </c>
      <c r="AJ188" s="5">
        <v>1516352</v>
      </c>
      <c r="AK188" s="5">
        <v>19917.518</v>
      </c>
      <c r="AL188">
        <v>0</v>
      </c>
      <c r="AM188">
        <v>0</v>
      </c>
      <c r="AN188">
        <v>0</v>
      </c>
      <c r="AO188">
        <v>296.34500000000003</v>
      </c>
      <c r="AP188" s="5">
        <v>1512563</v>
      </c>
      <c r="AQ188" s="5">
        <v>19917.597000000002</v>
      </c>
      <c r="AR188" t="s">
        <v>251</v>
      </c>
      <c r="AS188" t="s">
        <v>218</v>
      </c>
      <c r="AT188">
        <v>0.6</v>
      </c>
      <c r="AU188">
        <v>0.6</v>
      </c>
      <c r="AV188">
        <v>0.6</v>
      </c>
      <c r="AW188">
        <v>0.6</v>
      </c>
      <c r="AX188" t="s">
        <v>91</v>
      </c>
      <c r="AY188">
        <v>1</v>
      </c>
      <c r="AZ188" t="s">
        <v>92</v>
      </c>
      <c r="BA188" t="s">
        <v>93</v>
      </c>
      <c r="BF188" t="s">
        <v>94</v>
      </c>
      <c r="BG188" t="b">
        <v>0</v>
      </c>
      <c r="BI188">
        <v>0</v>
      </c>
      <c r="BJ188" t="s">
        <v>95</v>
      </c>
      <c r="BK188" t="s">
        <v>96</v>
      </c>
      <c r="BL188" t="s">
        <v>97</v>
      </c>
      <c r="BM188" t="s">
        <v>98</v>
      </c>
      <c r="BN188" t="s">
        <v>99</v>
      </c>
      <c r="BO188" t="s">
        <v>100</v>
      </c>
      <c r="BP188" t="s">
        <v>78</v>
      </c>
      <c r="BQ188" t="s">
        <v>87</v>
      </c>
      <c r="BT188" t="s">
        <v>101</v>
      </c>
      <c r="BU188" t="s">
        <v>148</v>
      </c>
      <c r="BV188" t="s">
        <v>342</v>
      </c>
    </row>
    <row r="189" spans="1:74" x14ac:dyDescent="0.35">
      <c r="A189" t="s">
        <v>74</v>
      </c>
      <c r="B189" t="s">
        <v>75</v>
      </c>
      <c r="C189" t="s">
        <v>148</v>
      </c>
      <c r="D189" t="s">
        <v>149</v>
      </c>
      <c r="E189" t="s">
        <v>78</v>
      </c>
      <c r="F189" t="s">
        <v>173</v>
      </c>
      <c r="G189" t="s">
        <v>80</v>
      </c>
      <c r="H189" t="s">
        <v>81</v>
      </c>
      <c r="I189" t="s">
        <v>82</v>
      </c>
      <c r="J189" t="s">
        <v>134</v>
      </c>
      <c r="K189" t="s">
        <v>84</v>
      </c>
      <c r="L189" t="s">
        <v>217</v>
      </c>
      <c r="M189" t="s">
        <v>81</v>
      </c>
      <c r="N189" t="s">
        <v>151</v>
      </c>
      <c r="O189" t="s">
        <v>81</v>
      </c>
      <c r="P189">
        <v>0.80900000000000005</v>
      </c>
      <c r="Q189" s="5">
        <v>3913</v>
      </c>
      <c r="R189">
        <v>-0.59699999999999998</v>
      </c>
      <c r="S189">
        <v>0</v>
      </c>
      <c r="T189">
        <v>0</v>
      </c>
      <c r="U189">
        <v>0</v>
      </c>
      <c r="V189" s="11">
        <v>0</v>
      </c>
      <c r="W189" s="11">
        <v>0</v>
      </c>
      <c r="X189" s="11">
        <v>516.21</v>
      </c>
      <c r="Y189" s="11">
        <v>140.62</v>
      </c>
      <c r="Z189" s="11">
        <v>375.6</v>
      </c>
      <c r="AA189" s="11">
        <v>0</v>
      </c>
      <c r="AB189" s="11">
        <v>0</v>
      </c>
      <c r="AC189" s="11">
        <v>0</v>
      </c>
      <c r="AD189" t="s">
        <v>87</v>
      </c>
      <c r="AE189" t="s">
        <v>88</v>
      </c>
      <c r="AF189" t="s">
        <v>88</v>
      </c>
      <c r="AG189">
        <v>2.7</v>
      </c>
      <c r="AH189">
        <v>0</v>
      </c>
      <c r="AI189">
        <v>298.13299999999998</v>
      </c>
      <c r="AJ189" s="5">
        <v>1492606</v>
      </c>
      <c r="AK189" s="5">
        <v>20211.018</v>
      </c>
      <c r="AL189">
        <v>0</v>
      </c>
      <c r="AM189">
        <v>0</v>
      </c>
      <c r="AN189">
        <v>0</v>
      </c>
      <c r="AO189">
        <v>297.32400000000001</v>
      </c>
      <c r="AP189" s="5">
        <v>1488693</v>
      </c>
      <c r="AQ189" s="5">
        <v>20211.615000000002</v>
      </c>
      <c r="AR189" t="s">
        <v>251</v>
      </c>
      <c r="AS189" t="s">
        <v>218</v>
      </c>
      <c r="AT189">
        <v>0.6</v>
      </c>
      <c r="AU189">
        <v>0.6</v>
      </c>
      <c r="AV189">
        <v>0.6</v>
      </c>
      <c r="AW189">
        <v>0.6</v>
      </c>
      <c r="AX189" t="s">
        <v>91</v>
      </c>
      <c r="AY189">
        <v>1</v>
      </c>
      <c r="AZ189" t="s">
        <v>92</v>
      </c>
      <c r="BA189" t="s">
        <v>93</v>
      </c>
      <c r="BF189" t="s">
        <v>94</v>
      </c>
      <c r="BG189" t="b">
        <v>0</v>
      </c>
      <c r="BI189">
        <v>0</v>
      </c>
      <c r="BJ189" t="s">
        <v>95</v>
      </c>
      <c r="BK189" t="s">
        <v>96</v>
      </c>
      <c r="BL189" t="s">
        <v>97</v>
      </c>
      <c r="BM189" t="s">
        <v>98</v>
      </c>
      <c r="BN189" t="s">
        <v>99</v>
      </c>
      <c r="BO189" t="s">
        <v>100</v>
      </c>
      <c r="BP189" t="s">
        <v>78</v>
      </c>
      <c r="BQ189" t="s">
        <v>87</v>
      </c>
      <c r="BT189" t="s">
        <v>101</v>
      </c>
      <c r="BU189" t="s">
        <v>148</v>
      </c>
      <c r="BV189" t="s">
        <v>343</v>
      </c>
    </row>
    <row r="190" spans="1:74" x14ac:dyDescent="0.35">
      <c r="A190" t="s">
        <v>74</v>
      </c>
      <c r="B190" t="s">
        <v>75</v>
      </c>
      <c r="C190" t="s">
        <v>148</v>
      </c>
      <c r="D190" t="s">
        <v>149</v>
      </c>
      <c r="E190" t="s">
        <v>78</v>
      </c>
      <c r="F190" t="s">
        <v>175</v>
      </c>
      <c r="G190" t="s">
        <v>80</v>
      </c>
      <c r="H190" t="s">
        <v>81</v>
      </c>
      <c r="I190" t="s">
        <v>82</v>
      </c>
      <c r="J190" t="s">
        <v>137</v>
      </c>
      <c r="K190" t="s">
        <v>84</v>
      </c>
      <c r="L190" t="s">
        <v>217</v>
      </c>
      <c r="M190" t="s">
        <v>81</v>
      </c>
      <c r="N190" t="s">
        <v>151</v>
      </c>
      <c r="O190" t="s">
        <v>81</v>
      </c>
      <c r="P190">
        <v>0.84099999999999997</v>
      </c>
      <c r="Q190" s="5">
        <v>3860</v>
      </c>
      <c r="R190">
        <v>-5.3999999999999999E-2</v>
      </c>
      <c r="S190">
        <v>0</v>
      </c>
      <c r="T190">
        <v>0</v>
      </c>
      <c r="U190">
        <v>0</v>
      </c>
      <c r="V190" s="11">
        <v>0</v>
      </c>
      <c r="W190" s="11">
        <v>0</v>
      </c>
      <c r="X190" s="11">
        <v>516.21</v>
      </c>
      <c r="Y190" s="11">
        <v>140.62</v>
      </c>
      <c r="Z190" s="11">
        <v>375.6</v>
      </c>
      <c r="AA190" s="11">
        <v>0</v>
      </c>
      <c r="AB190" s="11">
        <v>0</v>
      </c>
      <c r="AC190" s="11">
        <v>0</v>
      </c>
      <c r="AD190" t="s">
        <v>87</v>
      </c>
      <c r="AE190" t="s">
        <v>88</v>
      </c>
      <c r="AF190" t="s">
        <v>88</v>
      </c>
      <c r="AG190">
        <v>2.7</v>
      </c>
      <c r="AH190">
        <v>0</v>
      </c>
      <c r="AI190">
        <v>302.50700000000001</v>
      </c>
      <c r="AJ190" s="5">
        <v>1540747</v>
      </c>
      <c r="AK190" s="5">
        <v>18563.032999999999</v>
      </c>
      <c r="AL190">
        <v>0</v>
      </c>
      <c r="AM190">
        <v>0</v>
      </c>
      <c r="AN190">
        <v>0</v>
      </c>
      <c r="AO190">
        <v>301.666</v>
      </c>
      <c r="AP190" s="5">
        <v>1536887</v>
      </c>
      <c r="AQ190" s="5">
        <v>18563.087</v>
      </c>
      <c r="AR190" t="s">
        <v>251</v>
      </c>
      <c r="AS190" t="s">
        <v>218</v>
      </c>
      <c r="AT190">
        <v>0.6</v>
      </c>
      <c r="AU190">
        <v>0.6</v>
      </c>
      <c r="AV190">
        <v>0.6</v>
      </c>
      <c r="AW190">
        <v>0.6</v>
      </c>
      <c r="AX190" t="s">
        <v>91</v>
      </c>
      <c r="AY190">
        <v>1</v>
      </c>
      <c r="AZ190" t="s">
        <v>92</v>
      </c>
      <c r="BA190" t="s">
        <v>93</v>
      </c>
      <c r="BF190" t="s">
        <v>94</v>
      </c>
      <c r="BG190" t="b">
        <v>0</v>
      </c>
      <c r="BI190">
        <v>0</v>
      </c>
      <c r="BJ190" t="s">
        <v>95</v>
      </c>
      <c r="BK190" t="s">
        <v>96</v>
      </c>
      <c r="BL190" t="s">
        <v>97</v>
      </c>
      <c r="BM190" t="s">
        <v>98</v>
      </c>
      <c r="BN190" t="s">
        <v>99</v>
      </c>
      <c r="BO190" t="s">
        <v>100</v>
      </c>
      <c r="BP190" t="s">
        <v>78</v>
      </c>
      <c r="BQ190" t="s">
        <v>87</v>
      </c>
      <c r="BT190" t="s">
        <v>101</v>
      </c>
      <c r="BU190" t="s">
        <v>148</v>
      </c>
      <c r="BV190" t="s">
        <v>344</v>
      </c>
    </row>
    <row r="191" spans="1:74" x14ac:dyDescent="0.35">
      <c r="A191" t="s">
        <v>74</v>
      </c>
      <c r="B191" t="s">
        <v>75</v>
      </c>
      <c r="C191" t="s">
        <v>148</v>
      </c>
      <c r="D191" t="s">
        <v>149</v>
      </c>
      <c r="E191" t="s">
        <v>78</v>
      </c>
      <c r="F191" t="s">
        <v>177</v>
      </c>
      <c r="G191" t="s">
        <v>80</v>
      </c>
      <c r="H191" t="s">
        <v>81</v>
      </c>
      <c r="I191" t="s">
        <v>82</v>
      </c>
      <c r="J191" t="s">
        <v>140</v>
      </c>
      <c r="K191" t="s">
        <v>84</v>
      </c>
      <c r="L191" t="s">
        <v>217</v>
      </c>
      <c r="M191" t="s">
        <v>81</v>
      </c>
      <c r="N191" t="s">
        <v>151</v>
      </c>
      <c r="O191" t="s">
        <v>81</v>
      </c>
      <c r="P191">
        <v>1.3069999999999999</v>
      </c>
      <c r="Q191" s="5">
        <v>3443</v>
      </c>
      <c r="R191">
        <v>-5.8000000000000003E-2</v>
      </c>
      <c r="S191">
        <v>0</v>
      </c>
      <c r="T191">
        <v>0</v>
      </c>
      <c r="U191">
        <v>0</v>
      </c>
      <c r="V191" s="11">
        <v>0</v>
      </c>
      <c r="W191" s="11">
        <v>0</v>
      </c>
      <c r="X191" s="11">
        <v>516.21</v>
      </c>
      <c r="Y191" s="11">
        <v>140.62</v>
      </c>
      <c r="Z191" s="11">
        <v>375.6</v>
      </c>
      <c r="AA191" s="11">
        <v>0</v>
      </c>
      <c r="AB191" s="11">
        <v>0</v>
      </c>
      <c r="AC191" s="11">
        <v>0</v>
      </c>
      <c r="AD191" t="s">
        <v>87</v>
      </c>
      <c r="AE191" t="s">
        <v>88</v>
      </c>
      <c r="AF191" t="s">
        <v>88</v>
      </c>
      <c r="AG191">
        <v>2.7</v>
      </c>
      <c r="AH191">
        <v>0</v>
      </c>
      <c r="AI191">
        <v>297.56099999999998</v>
      </c>
      <c r="AJ191" s="5">
        <v>1503903</v>
      </c>
      <c r="AK191" s="5">
        <v>20093.312999999998</v>
      </c>
      <c r="AL191">
        <v>0</v>
      </c>
      <c r="AM191">
        <v>0</v>
      </c>
      <c r="AN191">
        <v>0</v>
      </c>
      <c r="AO191">
        <v>296.25400000000002</v>
      </c>
      <c r="AP191" s="5">
        <v>1500460</v>
      </c>
      <c r="AQ191" s="5">
        <v>20093.370999999999</v>
      </c>
      <c r="AR191" t="s">
        <v>251</v>
      </c>
      <c r="AS191" t="s">
        <v>218</v>
      </c>
      <c r="AT191">
        <v>0.6</v>
      </c>
      <c r="AU191">
        <v>0.6</v>
      </c>
      <c r="AV191">
        <v>0.6</v>
      </c>
      <c r="AW191">
        <v>0.6</v>
      </c>
      <c r="AX191" t="s">
        <v>91</v>
      </c>
      <c r="AY191">
        <v>1</v>
      </c>
      <c r="AZ191" t="s">
        <v>92</v>
      </c>
      <c r="BA191" t="s">
        <v>93</v>
      </c>
      <c r="BF191" t="s">
        <v>94</v>
      </c>
      <c r="BG191" t="b">
        <v>0</v>
      </c>
      <c r="BI191">
        <v>0</v>
      </c>
      <c r="BJ191" t="s">
        <v>95</v>
      </c>
      <c r="BK191" t="s">
        <v>96</v>
      </c>
      <c r="BL191" t="s">
        <v>97</v>
      </c>
      <c r="BM191" t="s">
        <v>98</v>
      </c>
      <c r="BN191" t="s">
        <v>99</v>
      </c>
      <c r="BO191" t="s">
        <v>100</v>
      </c>
      <c r="BP191" t="s">
        <v>78</v>
      </c>
      <c r="BQ191" t="s">
        <v>87</v>
      </c>
      <c r="BT191" t="s">
        <v>101</v>
      </c>
      <c r="BU191" t="s">
        <v>148</v>
      </c>
      <c r="BV191" t="s">
        <v>345</v>
      </c>
    </row>
    <row r="192" spans="1:74" x14ac:dyDescent="0.35">
      <c r="A192" t="s">
        <v>74</v>
      </c>
      <c r="B192" t="s">
        <v>75</v>
      </c>
      <c r="C192" t="s">
        <v>148</v>
      </c>
      <c r="D192" t="s">
        <v>149</v>
      </c>
      <c r="E192" t="s">
        <v>78</v>
      </c>
      <c r="F192" t="s">
        <v>179</v>
      </c>
      <c r="G192" t="s">
        <v>80</v>
      </c>
      <c r="H192" t="s">
        <v>81</v>
      </c>
      <c r="I192" t="s">
        <v>82</v>
      </c>
      <c r="J192" t="s">
        <v>143</v>
      </c>
      <c r="K192" t="s">
        <v>84</v>
      </c>
      <c r="L192" t="s">
        <v>217</v>
      </c>
      <c r="M192" t="s">
        <v>81</v>
      </c>
      <c r="N192" t="s">
        <v>151</v>
      </c>
      <c r="O192" t="s">
        <v>81</v>
      </c>
      <c r="P192">
        <v>0.97699999999999998</v>
      </c>
      <c r="Q192" s="5">
        <v>4386</v>
      </c>
      <c r="R192">
        <v>-4.7E-2</v>
      </c>
      <c r="S192">
        <v>0</v>
      </c>
      <c r="T192">
        <v>0</v>
      </c>
      <c r="U192">
        <v>0</v>
      </c>
      <c r="V192" s="11">
        <v>0</v>
      </c>
      <c r="W192" s="11">
        <v>0</v>
      </c>
      <c r="X192" s="11">
        <v>516.21</v>
      </c>
      <c r="Y192" s="11">
        <v>140.62</v>
      </c>
      <c r="Z192" s="11">
        <v>375.6</v>
      </c>
      <c r="AA192" s="11">
        <v>0</v>
      </c>
      <c r="AB192" s="11">
        <v>0</v>
      </c>
      <c r="AC192" s="11">
        <v>0</v>
      </c>
      <c r="AD192" t="s">
        <v>87</v>
      </c>
      <c r="AE192" t="s">
        <v>88</v>
      </c>
      <c r="AF192" t="s">
        <v>88</v>
      </c>
      <c r="AG192">
        <v>2.7</v>
      </c>
      <c r="AH192">
        <v>0</v>
      </c>
      <c r="AI192">
        <v>296.66899999999998</v>
      </c>
      <c r="AJ192" s="5">
        <v>1595406</v>
      </c>
      <c r="AK192" s="5">
        <v>9015.6489999999994</v>
      </c>
      <c r="AL192">
        <v>0</v>
      </c>
      <c r="AM192">
        <v>0</v>
      </c>
      <c r="AN192">
        <v>0</v>
      </c>
      <c r="AO192">
        <v>295.69200000000001</v>
      </c>
      <c r="AP192" s="5">
        <v>1591020</v>
      </c>
      <c r="AQ192" s="5">
        <v>9015.6959999999999</v>
      </c>
      <c r="AR192" t="s">
        <v>251</v>
      </c>
      <c r="AS192" t="s">
        <v>218</v>
      </c>
      <c r="AT192">
        <v>0.6</v>
      </c>
      <c r="AU192">
        <v>0.6</v>
      </c>
      <c r="AV192">
        <v>0.6</v>
      </c>
      <c r="AW192">
        <v>0.6</v>
      </c>
      <c r="AX192" t="s">
        <v>91</v>
      </c>
      <c r="AY192">
        <v>1</v>
      </c>
      <c r="AZ192" t="s">
        <v>92</v>
      </c>
      <c r="BA192" t="s">
        <v>93</v>
      </c>
      <c r="BF192" t="s">
        <v>94</v>
      </c>
      <c r="BG192" t="b">
        <v>0</v>
      </c>
      <c r="BI192">
        <v>0</v>
      </c>
      <c r="BJ192" t="s">
        <v>95</v>
      </c>
      <c r="BK192" t="s">
        <v>96</v>
      </c>
      <c r="BL192" t="s">
        <v>97</v>
      </c>
      <c r="BM192" t="s">
        <v>98</v>
      </c>
      <c r="BN192" t="s">
        <v>99</v>
      </c>
      <c r="BO192" t="s">
        <v>100</v>
      </c>
      <c r="BP192" t="s">
        <v>78</v>
      </c>
      <c r="BQ192" t="s">
        <v>87</v>
      </c>
      <c r="BT192" t="s">
        <v>101</v>
      </c>
      <c r="BU192" t="s">
        <v>148</v>
      </c>
      <c r="BV192" t="s">
        <v>346</v>
      </c>
    </row>
    <row r="193" spans="1:74" x14ac:dyDescent="0.35">
      <c r="A193" t="s">
        <v>74</v>
      </c>
      <c r="B193" t="s">
        <v>75</v>
      </c>
      <c r="C193" t="s">
        <v>148</v>
      </c>
      <c r="D193" t="s">
        <v>149</v>
      </c>
      <c r="E193" t="s">
        <v>78</v>
      </c>
      <c r="F193" t="s">
        <v>181</v>
      </c>
      <c r="G193" t="s">
        <v>80</v>
      </c>
      <c r="H193" t="s">
        <v>81</v>
      </c>
      <c r="I193" t="s">
        <v>82</v>
      </c>
      <c r="J193" t="s">
        <v>146</v>
      </c>
      <c r="K193" t="s">
        <v>84</v>
      </c>
      <c r="L193" t="s">
        <v>217</v>
      </c>
      <c r="M193" t="s">
        <v>81</v>
      </c>
      <c r="N193" t="s">
        <v>151</v>
      </c>
      <c r="O193" t="s">
        <v>81</v>
      </c>
      <c r="P193">
        <v>0.48899999999999999</v>
      </c>
      <c r="Q193" s="5">
        <v>2276</v>
      </c>
      <c r="R193">
        <v>-8.3000000000000004E-2</v>
      </c>
      <c r="S193">
        <v>0</v>
      </c>
      <c r="T193">
        <v>0</v>
      </c>
      <c r="U193">
        <v>0</v>
      </c>
      <c r="V193" s="11">
        <v>0</v>
      </c>
      <c r="W193" s="11">
        <v>0</v>
      </c>
      <c r="X193" s="11">
        <v>516.21</v>
      </c>
      <c r="Y193" s="11">
        <v>140.62</v>
      </c>
      <c r="Z193" s="11">
        <v>375.6</v>
      </c>
      <c r="AA193" s="11">
        <v>0</v>
      </c>
      <c r="AB193" s="11">
        <v>0</v>
      </c>
      <c r="AC193" s="11">
        <v>0</v>
      </c>
      <c r="AD193" t="s">
        <v>87</v>
      </c>
      <c r="AE193" t="s">
        <v>88</v>
      </c>
      <c r="AF193" t="s">
        <v>88</v>
      </c>
      <c r="AG193">
        <v>2.7</v>
      </c>
      <c r="AH193">
        <v>0</v>
      </c>
      <c r="AI193">
        <v>225.58699999999999</v>
      </c>
      <c r="AJ193" s="5">
        <v>1318712</v>
      </c>
      <c r="AK193" s="5">
        <v>33597.811999999998</v>
      </c>
      <c r="AL193">
        <v>0</v>
      </c>
      <c r="AM193">
        <v>0</v>
      </c>
      <c r="AN193">
        <v>0</v>
      </c>
      <c r="AO193">
        <v>225.09800000000001</v>
      </c>
      <c r="AP193" s="5">
        <v>1316436</v>
      </c>
      <c r="AQ193" s="5">
        <v>33597.894999999997</v>
      </c>
      <c r="AR193" t="s">
        <v>251</v>
      </c>
      <c r="AS193" t="s">
        <v>218</v>
      </c>
      <c r="AT193">
        <v>0.6</v>
      </c>
      <c r="AU193">
        <v>0.6</v>
      </c>
      <c r="AV193">
        <v>0.6</v>
      </c>
      <c r="AW193">
        <v>0.6</v>
      </c>
      <c r="AX193" t="s">
        <v>91</v>
      </c>
      <c r="AY193">
        <v>1</v>
      </c>
      <c r="AZ193" t="s">
        <v>92</v>
      </c>
      <c r="BA193" t="s">
        <v>93</v>
      </c>
      <c r="BF193" t="s">
        <v>94</v>
      </c>
      <c r="BG193" t="b">
        <v>0</v>
      </c>
      <c r="BI193">
        <v>0</v>
      </c>
      <c r="BJ193" t="s">
        <v>95</v>
      </c>
      <c r="BK193" t="s">
        <v>96</v>
      </c>
      <c r="BL193" t="s">
        <v>97</v>
      </c>
      <c r="BM193" t="s">
        <v>98</v>
      </c>
      <c r="BN193" t="s">
        <v>99</v>
      </c>
      <c r="BO193" t="s">
        <v>100</v>
      </c>
      <c r="BP193" t="s">
        <v>78</v>
      </c>
      <c r="BQ193" t="s">
        <v>87</v>
      </c>
      <c r="BT193" t="s">
        <v>101</v>
      </c>
      <c r="BU193" t="s">
        <v>148</v>
      </c>
      <c r="BV193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U193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M23" sqref="M23"/>
    </sheetView>
  </sheetViews>
  <sheetFormatPr defaultRowHeight="14.5" x14ac:dyDescent="0.35"/>
  <cols>
    <col min="1" max="1" width="10" bestFit="1" customWidth="1"/>
    <col min="71" max="71" width="10" bestFit="1" customWidth="1"/>
  </cols>
  <sheetData>
    <row r="1" spans="1:73" s="3" customFormat="1" ht="101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3" t="s">
        <v>23</v>
      </c>
      <c r="X1" s="3" t="s">
        <v>24</v>
      </c>
      <c r="Y1" s="3" t="s">
        <v>25</v>
      </c>
      <c r="Z1" s="3" t="s">
        <v>26</v>
      </c>
      <c r="AA1" s="3" t="s">
        <v>27</v>
      </c>
      <c r="AB1" s="3" t="s">
        <v>28</v>
      </c>
      <c r="AC1" s="3" t="s">
        <v>29</v>
      </c>
      <c r="AD1" s="3" t="s">
        <v>30</v>
      </c>
      <c r="AE1" s="3" t="s">
        <v>31</v>
      </c>
      <c r="AF1" s="3" t="s">
        <v>32</v>
      </c>
      <c r="AG1" s="3" t="s">
        <v>33</v>
      </c>
      <c r="AH1" s="3" t="s">
        <v>34</v>
      </c>
      <c r="AI1" s="3" t="s">
        <v>35</v>
      </c>
      <c r="AJ1" s="3" t="s">
        <v>36</v>
      </c>
      <c r="AK1" s="3" t="s">
        <v>37</v>
      </c>
      <c r="AL1" s="3" t="s">
        <v>38</v>
      </c>
      <c r="AM1" s="3" t="s">
        <v>39</v>
      </c>
      <c r="AN1" s="3" t="s">
        <v>40</v>
      </c>
      <c r="AO1" s="3" t="s">
        <v>41</v>
      </c>
      <c r="AP1" s="3" t="s">
        <v>42</v>
      </c>
      <c r="AQ1" s="3" t="s">
        <v>43</v>
      </c>
      <c r="AR1" s="3" t="s">
        <v>44</v>
      </c>
      <c r="AS1" s="3" t="s">
        <v>45</v>
      </c>
      <c r="AT1" s="3" t="s">
        <v>46</v>
      </c>
      <c r="AU1" s="3" t="s">
        <v>47</v>
      </c>
      <c r="AV1" s="3" t="s">
        <v>48</v>
      </c>
      <c r="AW1" s="3" t="s">
        <v>49</v>
      </c>
      <c r="AX1" s="3" t="s">
        <v>50</v>
      </c>
      <c r="AY1" s="3" t="s">
        <v>51</v>
      </c>
      <c r="AZ1" s="3" t="s">
        <v>52</v>
      </c>
      <c r="BA1" s="3" t="s">
        <v>53</v>
      </c>
      <c r="BB1" s="3" t="s">
        <v>54</v>
      </c>
      <c r="BC1" s="3" t="s">
        <v>55</v>
      </c>
      <c r="BD1" s="3" t="s">
        <v>56</v>
      </c>
      <c r="BE1" s="3" t="s">
        <v>57</v>
      </c>
      <c r="BF1" s="3" t="s">
        <v>58</v>
      </c>
      <c r="BG1" s="3" t="s">
        <v>59</v>
      </c>
      <c r="BH1" s="3" t="s">
        <v>60</v>
      </c>
      <c r="BI1" s="3" t="s">
        <v>61</v>
      </c>
      <c r="BJ1" s="3" t="s">
        <v>62</v>
      </c>
      <c r="BK1" s="3" t="s">
        <v>63</v>
      </c>
      <c r="BL1" s="3" t="s">
        <v>64</v>
      </c>
      <c r="BM1" s="3" t="s">
        <v>65</v>
      </c>
      <c r="BN1" s="3" t="s">
        <v>66</v>
      </c>
      <c r="BO1" s="3" t="s">
        <v>67</v>
      </c>
      <c r="BP1" s="3" t="s">
        <v>68</v>
      </c>
      <c r="BQ1" s="3" t="s">
        <v>69</v>
      </c>
      <c r="BR1" s="3" t="s">
        <v>70</v>
      </c>
      <c r="BS1" s="3" t="s">
        <v>71</v>
      </c>
      <c r="BT1" s="3" t="s">
        <v>72</v>
      </c>
      <c r="BU1" s="3" t="s">
        <v>73</v>
      </c>
    </row>
    <row r="2" spans="1:73" x14ac:dyDescent="0.35">
      <c r="A2" t="str">
        <f>INDEX('permutations (paste)'!$A2:$BU2,MATCH(permutations!A$1,'permutations (paste)'!$A$1:$BU$1,FALSE))</f>
        <v>SWCR005</v>
      </c>
      <c r="B2" t="str">
        <f>INDEX('permutations (paste)'!$A2:$BU2,MATCH(permutations!B$1,'permutations (paste)'!$A$1:$BU$1,FALSE))</f>
        <v>Auto Closer for Refrigerated Storage Door</v>
      </c>
      <c r="C2" t="str">
        <f>INDEX('permutations (paste)'!$A2:$BU2,MATCH(permutations!C$1,'permutations (paste)'!$A$1:$BU$1,FALSE))</f>
        <v>A</v>
      </c>
      <c r="D2" t="str">
        <f>INDEX('permutations (paste)'!$A2:$BU2,MATCH(permutations!D$1,'permutations (paste)'!$A$1:$BU$1,FALSE))</f>
        <v>Standard, No Auto Door Closer, Cooler</v>
      </c>
      <c r="E2" t="str">
        <f>INDEX('permutations (paste)'!$A2:$BU2,MATCH(permutations!E$1,'permutations (paste)'!$A$1:$BU$1,FALSE))</f>
        <v>NA</v>
      </c>
      <c r="F2" t="str">
        <f>INDEX('permutations (paste)'!$A2:$BU2,MATCH(permutations!F$1,'permutations (paste)'!$A$1:$BU$1,FALSE))</f>
        <v>Efficient, Auto Door Closer, Cooler, CZ01</v>
      </c>
      <c r="G2" t="str">
        <f>INDEX('permutations (paste)'!$A2:$BU2,MATCH(permutations!G$1,'permutations (paste)'!$A$1:$BU$1,FALSE))</f>
        <v>AOE</v>
      </c>
      <c r="H2" t="str">
        <f>INDEX('permutations (paste)'!$A2:$BU2,MATCH(permutations!H$1,'permutations (paste)'!$A$1:$BU$1,FALSE))</f>
        <v>Any</v>
      </c>
      <c r="I2" t="str">
        <f>INDEX('permutations (paste)'!$A2:$BU2,MATCH(permutations!I$1,'permutations (paste)'!$A$1:$BU$1,FALSE))</f>
        <v>Ex</v>
      </c>
      <c r="J2" t="str">
        <f>INDEX('permutations (paste)'!$A2:$BU2,MATCH(permutations!J$1,'permutations (paste)'!$A$1:$BU$1,FALSE))</f>
        <v>CZ01</v>
      </c>
      <c r="K2" t="str">
        <f>INDEX('permutations (paste)'!$A2:$BU2,MATCH(permutations!K$1,'permutations (paste)'!$A$1:$BU$1,FALSE))</f>
        <v>Each</v>
      </c>
      <c r="L2" t="str">
        <f>INDEX('permutations (paste)'!$A2:$BU2,MATCH(permutations!L$1,'permutations (paste)'!$A$1:$BU$1,FALSE))</f>
        <v>Ag</v>
      </c>
      <c r="M2" t="str">
        <f>INDEX('permutations (paste)'!$A2:$BU2,MATCH(permutations!M$1,'permutations (paste)'!$A$1:$BU$1,FALSE))</f>
        <v>Any</v>
      </c>
      <c r="N2" t="e">
        <f>INDEX('permutations (paste)'!$A2:$BU2,MATCH(permutations!N$1,'permutations (paste)'!$A$1:$BU$1,FALSE))</f>
        <v>#N/A</v>
      </c>
      <c r="O2">
        <f>INDEX('permutations (paste)'!$A2:$BU2,MATCH(permutations!O$1,'permutations (paste)'!$A$1:$BU$1,FALSE))</f>
        <v>0.438</v>
      </c>
      <c r="P2">
        <f>INDEX('permutations (paste)'!$A2:$BU2,MATCH(permutations!P$1,'permutations (paste)'!$A$1:$BU$1,FALSE))</f>
        <v>1417</v>
      </c>
      <c r="Q2">
        <f>INDEX('permutations (paste)'!$A2:$BU2,MATCH(permutations!Q$1,'permutations (paste)'!$A$1:$BU$1,FALSE))</f>
        <v>-9.2999999999999999E-2</v>
      </c>
      <c r="R2">
        <f>INDEX('permutations (paste)'!$A2:$BU2,MATCH(permutations!R$1,'permutations (paste)'!$A$1:$BU$1,FALSE))</f>
        <v>0</v>
      </c>
      <c r="S2">
        <f>INDEX('permutations (paste)'!$A2:$BU2,MATCH(permutations!S$1,'permutations (paste)'!$A$1:$BU$1,FALSE))</f>
        <v>0</v>
      </c>
      <c r="T2">
        <f>INDEX('permutations (paste)'!$A2:$BU2,MATCH(permutations!T$1,'permutations (paste)'!$A$1:$BU$1,FALSE))</f>
        <v>0</v>
      </c>
      <c r="U2">
        <f>INDEX('permutations (paste)'!$A2:$BU2,MATCH(permutations!U$1,'permutations (paste)'!$A$1:$BU$1,FALSE))</f>
        <v>0</v>
      </c>
      <c r="V2">
        <f>INDEX('permutations (paste)'!$A2:$BU2,MATCH(permutations!V$1,'permutations (paste)'!$A$1:$BU$1,FALSE))</f>
        <v>0</v>
      </c>
      <c r="W2">
        <f>INDEX('permutations (paste)'!$A2:$BU2,MATCH(permutations!W$1,'permutations (paste)'!$A$1:$BU$1,FALSE))</f>
        <v>516.21</v>
      </c>
      <c r="X2">
        <f>INDEX('permutations (paste)'!$A2:$BU2,MATCH(permutations!X$1,'permutations (paste)'!$A$1:$BU$1,FALSE))</f>
        <v>140.62</v>
      </c>
      <c r="Y2">
        <f>INDEX('permutations (paste)'!$A2:$BU2,MATCH(permutations!Y$1,'permutations (paste)'!$A$1:$BU$1,FALSE))</f>
        <v>375.6</v>
      </c>
      <c r="Z2">
        <f>INDEX('permutations (paste)'!$A2:$BU2,MATCH(permutations!Z$1,'permutations (paste)'!$A$1:$BU$1,FALSE))</f>
        <v>0</v>
      </c>
      <c r="AA2">
        <f>INDEX('permutations (paste)'!$A2:$BU2,MATCH(permutations!AA$1,'permutations (paste)'!$A$1:$BU$1,FALSE))</f>
        <v>0</v>
      </c>
      <c r="AB2">
        <f>INDEX('permutations (paste)'!$A2:$BU2,MATCH(permutations!AB$1,'permutations (paste)'!$A$1:$BU$1,FALSE))</f>
        <v>0</v>
      </c>
      <c r="AC2" t="str">
        <f>INDEX('permutations (paste)'!$A2:$BU2,MATCH(permutations!AC$1,'permutations (paste)'!$A$1:$BU$1,FALSE))</f>
        <v>None</v>
      </c>
      <c r="AD2" t="str">
        <f>INDEX('permutations (paste)'!$A2:$BU2,MATCH(permutations!AD$1,'permutations (paste)'!$A$1:$BU$1,FALSE))</f>
        <v>GrocWlkIn-DrClsr</v>
      </c>
      <c r="AE2" t="str">
        <f>INDEX('permutations (paste)'!$A2:$BU2,MATCH(permutations!AE$1,'permutations (paste)'!$A$1:$BU$1,FALSE))</f>
        <v>GrocWlkIn-DrClsr</v>
      </c>
      <c r="AF2">
        <f>INDEX('permutations (paste)'!$A2:$BU2,MATCH(permutations!AF$1,'permutations (paste)'!$A$1:$BU$1,FALSE))</f>
        <v>2.7</v>
      </c>
      <c r="AG2">
        <f>INDEX('permutations (paste)'!$A2:$BU2,MATCH(permutations!AG$1,'permutations (paste)'!$A$1:$BU$1,FALSE))</f>
        <v>0</v>
      </c>
      <c r="AH2">
        <f>INDEX('permutations (paste)'!$A2:$BU2,MATCH(permutations!AH$1,'permutations (paste)'!$A$1:$BU$1,FALSE))</f>
        <v>195.679</v>
      </c>
      <c r="AI2">
        <f>INDEX('permutations (paste)'!$A2:$BU2,MATCH(permutations!AI$1,'permutations (paste)'!$A$1:$BU$1,FALSE))</f>
        <v>1333885</v>
      </c>
      <c r="AJ2">
        <f>INDEX('permutations (paste)'!$A2:$BU2,MATCH(permutations!AJ$1,'permutations (paste)'!$A$1:$BU$1,FALSE))</f>
        <v>31885.170999999998</v>
      </c>
      <c r="AK2">
        <f>INDEX('permutations (paste)'!$A2:$BU2,MATCH(permutations!AK$1,'permutations (paste)'!$A$1:$BU$1,FALSE))</f>
        <v>0</v>
      </c>
      <c r="AL2">
        <f>INDEX('permutations (paste)'!$A2:$BU2,MATCH(permutations!AL$1,'permutations (paste)'!$A$1:$BU$1,FALSE))</f>
        <v>0</v>
      </c>
      <c r="AM2">
        <f>INDEX('permutations (paste)'!$A2:$BU2,MATCH(permutations!AM$1,'permutations (paste)'!$A$1:$BU$1,FALSE))</f>
        <v>0</v>
      </c>
      <c r="AN2">
        <f>INDEX('permutations (paste)'!$A2:$BU2,MATCH(permutations!AN$1,'permutations (paste)'!$A$1:$BU$1,FALSE))</f>
        <v>195.24100000000001</v>
      </c>
      <c r="AO2">
        <f>INDEX('permutations (paste)'!$A2:$BU2,MATCH(permutations!AO$1,'permutations (paste)'!$A$1:$BU$1,FALSE))</f>
        <v>1332468</v>
      </c>
      <c r="AP2">
        <f>INDEX('permutations (paste)'!$A2:$BU2,MATCH(permutations!AP$1,'permutations (paste)'!$A$1:$BU$1,FALSE))</f>
        <v>31885.263999999999</v>
      </c>
      <c r="AQ2" t="str">
        <f>INDEX('permutations (paste)'!$A2:$BU2,MATCH(permutations!AQ$1,'permutations (paste)'!$A$1:$BU$1,FALSE))</f>
        <v>DnDeemDI</v>
      </c>
      <c r="AR2" t="str">
        <f>INDEX('permutations (paste)'!$A2:$BU2,MATCH(permutations!AR$1,'permutations (paste)'!$A$1:$BU$1,FALSE))</f>
        <v>Agric-Default&gt;2yrs</v>
      </c>
      <c r="AS2">
        <f>INDEX('permutations (paste)'!$A2:$BU2,MATCH(permutations!AS$1,'permutations (paste)'!$A$1:$BU$1,FALSE))</f>
        <v>0.6</v>
      </c>
      <c r="AT2">
        <f>INDEX('permutations (paste)'!$A2:$BU2,MATCH(permutations!AT$1,'permutations (paste)'!$A$1:$BU$1,FALSE))</f>
        <v>0.6</v>
      </c>
      <c r="AU2">
        <f>INDEX('permutations (paste)'!$A2:$BU2,MATCH(permutations!AU$1,'permutations (paste)'!$A$1:$BU$1,FALSE))</f>
        <v>0.6</v>
      </c>
      <c r="AV2">
        <f>INDEX('permutations (paste)'!$A2:$BU2,MATCH(permutations!AV$1,'permutations (paste)'!$A$1:$BU$1,FALSE))</f>
        <v>0.6</v>
      </c>
      <c r="AW2" t="str">
        <f>INDEX('permutations (paste)'!$A2:$BU2,MATCH(permutations!AW$1,'permutations (paste)'!$A$1:$BU$1,FALSE))</f>
        <v>Def-GSIA</v>
      </c>
      <c r="AX2">
        <f>INDEX('permutations (paste)'!$A2:$BU2,MATCH(permutations!AX$1,'permutations (paste)'!$A$1:$BU$1,FALSE))</f>
        <v>1</v>
      </c>
      <c r="AY2" t="str">
        <f>INDEX('permutations (paste)'!$A2:$BU2,MATCH(permutations!AY$1,'permutations (paste)'!$A$1:$BU$1,FALSE))</f>
        <v>DEER:HVAC_Chillers</v>
      </c>
      <c r="AZ2" t="str">
        <f>INDEX('permutations (paste)'!$A2:$BU2,MATCH(permutations!AZ$1,'permutations (paste)'!$A$1:$BU$1,FALSE))</f>
        <v>Annual</v>
      </c>
      <c r="BA2">
        <f>INDEX('permutations (paste)'!$A2:$BU2,MATCH(permutations!BA$1,'permutations (paste)'!$A$1:$BU$1,FALSE))</f>
        <v>0</v>
      </c>
      <c r="BB2">
        <f>INDEX('permutations (paste)'!$A2:$BU2,MATCH(permutations!BB$1,'permutations (paste)'!$A$1:$BU$1,FALSE))</f>
        <v>0</v>
      </c>
      <c r="BC2">
        <f>INDEX('permutations (paste)'!$A2:$BU2,MATCH(permutations!BC$1,'permutations (paste)'!$A$1:$BU$1,FALSE))</f>
        <v>0</v>
      </c>
      <c r="BD2">
        <f>INDEX('permutations (paste)'!$A2:$BU2,MATCH(permutations!BD$1,'permutations (paste)'!$A$1:$BU$1,FALSE))</f>
        <v>0</v>
      </c>
      <c r="BE2" t="str">
        <f>INDEX('permutations (paste)'!$A2:$BU2,MATCH(permutations!BE$1,'permutations (paste)'!$A$1:$BU$1,FALSE))</f>
        <v>Standard</v>
      </c>
      <c r="BF2" t="b">
        <f>INDEX('permutations (paste)'!$A2:$BU2,MATCH(permutations!BF$1,'permutations (paste)'!$A$1:$BU$1,FALSE))</f>
        <v>0</v>
      </c>
      <c r="BG2">
        <f>INDEX('permutations (paste)'!$A2:$BU2,MATCH(permutations!BG$1,'permutations (paste)'!$A$1:$BU$1,FALSE))</f>
        <v>0</v>
      </c>
      <c r="BH2">
        <f>INDEX('permutations (paste)'!$A2:$BU2,MATCH(permutations!BH$1,'permutations (paste)'!$A$1:$BU$1,FALSE))</f>
        <v>0</v>
      </c>
      <c r="BI2" t="str">
        <f>INDEX('permutations (paste)'!$A2:$BU2,MATCH(permutations!BI$1,'permutations (paste)'!$A$1:$BU$1,FALSE))</f>
        <v>Ref_Storage</v>
      </c>
      <c r="BJ2" t="str">
        <f>INDEX('permutations (paste)'!$A2:$BU2,MATCH(permutations!BJ$1,'permutations (paste)'!$A$1:$BU$1,FALSE))</f>
        <v>WalkInDoor</v>
      </c>
      <c r="BK2" t="str">
        <f>INDEX('permutations (paste)'!$A2:$BU2,MATCH(permutations!BK$1,'permutations (paste)'!$A$1:$BU$1,FALSE))</f>
        <v>ComRefrig</v>
      </c>
      <c r="BL2" t="str">
        <f>INDEX('permutations (paste)'!$A2:$BU2,MATCH(permutations!BL$1,'permutations (paste)'!$A$1:$BU$1,FALSE))</f>
        <v>Storage</v>
      </c>
      <c r="BM2" t="str">
        <f>INDEX('permutations (paste)'!$A2:$BU2,MATCH(permutations!BM$1,'permutations (paste)'!$A$1:$BU$1,FALSE))</f>
        <v>cWtd</v>
      </c>
      <c r="BN2" t="str">
        <f>INDEX('permutations (paste)'!$A2:$BU2,MATCH(permutations!BN$1,'permutations (paste)'!$A$1:$BU$1,FALSE))</f>
        <v>No</v>
      </c>
      <c r="BO2" s="4" t="str">
        <f>INDEX('permutations (paste)'!$A2:$BU2,MATCH(permutations!BO$1,'permutations (paste)'!$A$1:$BU$1,FALSE))</f>
        <v>NA</v>
      </c>
      <c r="BP2" t="str">
        <f>INDEX('permutations (paste)'!$A2:$BU2,MATCH(permutations!BP$1,'permutations (paste)'!$A$1:$BU$1,FALSE))</f>
        <v>None</v>
      </c>
      <c r="BQ2">
        <f>INDEX('permutations (paste)'!$A2:$BU2,MATCH(permutations!BQ$1,'permutations (paste)'!$A$1:$BU$1,FALSE))</f>
        <v>0</v>
      </c>
      <c r="BR2">
        <f>INDEX('permutations (paste)'!$A2:$BU2,MATCH(permutations!BR$1,'permutations (paste)'!$A$1:$BU$1,FALSE))</f>
        <v>0</v>
      </c>
      <c r="BS2" t="str">
        <f>INDEX('permutations (paste)'!$A2:$BZ2,MATCH(permutations!BS$1,'permutations (paste)'!$A$1:$BZ$1,FALSE))</f>
        <v>Deem-WP</v>
      </c>
      <c r="BT2" t="str">
        <f>INDEX('permutations (paste)'!$A2:$BZ2,MATCH(permutations!BT$1,'permutations (paste)'!$A$1:$BZ$1,FALSE))</f>
        <v>A</v>
      </c>
      <c r="BU2" t="str">
        <f>INDEX('permutations (paste)'!$A2:$BZ2,MATCH(permutations!BU$1,'permutations (paste)'!$A$1:$BZ$1,FALSE))</f>
        <v>SWCR005-Cooler-cWtd-CZ01-Any-Ex-None-AOE-DnDeemDI-Annual-Def-GSIA-Standard-Deem-WP-None-Each-Agric-Default&gt;2yrs-Any-Ref_Storage-WalkInDoor-ComRefrig-Storage--GrocWlkIn-DrClsr-GrocWlkIn-DrClsr-Any-DEER:HVAC_Chillers-Ag</v>
      </c>
    </row>
    <row r="3" spans="1:73" x14ac:dyDescent="0.35">
      <c r="A3" t="s">
        <v>74</v>
      </c>
      <c r="B3" t="s">
        <v>75</v>
      </c>
      <c r="C3" t="s">
        <v>76</v>
      </c>
      <c r="D3" t="s">
        <v>77</v>
      </c>
      <c r="E3" t="s">
        <v>78</v>
      </c>
      <c r="F3" t="s">
        <v>103</v>
      </c>
      <c r="G3" t="s">
        <v>80</v>
      </c>
      <c r="H3" t="s">
        <v>81</v>
      </c>
      <c r="I3" t="s">
        <v>82</v>
      </c>
      <c r="J3" t="s">
        <v>104</v>
      </c>
      <c r="K3" t="s">
        <v>84</v>
      </c>
      <c r="L3" t="s">
        <v>85</v>
      </c>
      <c r="M3" t="s">
        <v>81</v>
      </c>
      <c r="N3" t="e">
        <v>#N/A</v>
      </c>
      <c r="O3">
        <v>0.64400000000000002</v>
      </c>
      <c r="P3">
        <v>1799</v>
      </c>
      <c r="Q3">
        <v>-0.60699999999999998</v>
      </c>
      <c r="R3">
        <v>0</v>
      </c>
      <c r="S3">
        <v>0</v>
      </c>
      <c r="T3">
        <v>0</v>
      </c>
      <c r="U3">
        <v>0</v>
      </c>
      <c r="V3">
        <v>0</v>
      </c>
      <c r="W3">
        <v>642</v>
      </c>
      <c r="X3">
        <v>105.57</v>
      </c>
      <c r="Y3">
        <v>536.42999999999995</v>
      </c>
      <c r="Z3">
        <v>0</v>
      </c>
      <c r="AA3">
        <v>0</v>
      </c>
      <c r="AB3">
        <v>0</v>
      </c>
      <c r="AC3" t="s">
        <v>87</v>
      </c>
      <c r="AD3" t="s">
        <v>88</v>
      </c>
      <c r="AE3" t="s">
        <v>88</v>
      </c>
      <c r="AF3">
        <v>2.7</v>
      </c>
      <c r="AG3">
        <v>0</v>
      </c>
      <c r="AH3">
        <v>280.16800000000001</v>
      </c>
      <c r="AI3">
        <v>1430267</v>
      </c>
      <c r="AJ3">
        <v>22740.739000000001</v>
      </c>
      <c r="AK3">
        <v>0</v>
      </c>
      <c r="AL3">
        <v>0</v>
      </c>
      <c r="AM3">
        <v>0</v>
      </c>
      <c r="AN3">
        <v>279.524</v>
      </c>
      <c r="AO3">
        <v>1428468</v>
      </c>
      <c r="AP3">
        <v>22741.346000000001</v>
      </c>
      <c r="AQ3" t="s">
        <v>89</v>
      </c>
      <c r="AR3" t="s">
        <v>90</v>
      </c>
      <c r="AS3">
        <v>0.6</v>
      </c>
      <c r="AT3">
        <v>0.6</v>
      </c>
      <c r="AU3">
        <v>0.6</v>
      </c>
      <c r="AV3">
        <v>0.6</v>
      </c>
      <c r="AW3" t="s">
        <v>91</v>
      </c>
      <c r="AX3">
        <v>1</v>
      </c>
      <c r="AY3" t="s">
        <v>92</v>
      </c>
      <c r="AZ3" t="s">
        <v>93</v>
      </c>
      <c r="BA3">
        <v>0</v>
      </c>
      <c r="BB3">
        <v>0</v>
      </c>
      <c r="BC3">
        <v>0</v>
      </c>
      <c r="BD3">
        <v>0</v>
      </c>
      <c r="BE3" t="s">
        <v>94</v>
      </c>
      <c r="BF3" t="b">
        <v>0</v>
      </c>
      <c r="BG3">
        <v>0</v>
      </c>
      <c r="BH3">
        <v>0</v>
      </c>
      <c r="BI3" t="s">
        <v>95</v>
      </c>
      <c r="BJ3" t="s">
        <v>96</v>
      </c>
      <c r="BK3" t="s">
        <v>97</v>
      </c>
      <c r="BL3" t="s">
        <v>98</v>
      </c>
      <c r="BM3" t="s">
        <v>99</v>
      </c>
      <c r="BN3" t="s">
        <v>100</v>
      </c>
      <c r="BO3" s="4" t="s">
        <v>78</v>
      </c>
      <c r="BP3" t="s">
        <v>87</v>
      </c>
      <c r="BQ3">
        <v>0</v>
      </c>
      <c r="BR3">
        <v>0</v>
      </c>
      <c r="BS3" t="s">
        <v>101</v>
      </c>
      <c r="BT3" t="s">
        <v>76</v>
      </c>
      <c r="BU3" t="s">
        <v>105</v>
      </c>
    </row>
    <row r="4" spans="1:73" x14ac:dyDescent="0.35">
      <c r="A4" t="s">
        <v>74</v>
      </c>
      <c r="B4" t="s">
        <v>75</v>
      </c>
      <c r="C4" t="s">
        <v>76</v>
      </c>
      <c r="D4" t="s">
        <v>77</v>
      </c>
      <c r="E4" t="s">
        <v>78</v>
      </c>
      <c r="F4" t="s">
        <v>106</v>
      </c>
      <c r="G4" t="s">
        <v>80</v>
      </c>
      <c r="H4" t="s">
        <v>81</v>
      </c>
      <c r="I4" t="s">
        <v>82</v>
      </c>
      <c r="J4" t="s">
        <v>107</v>
      </c>
      <c r="K4" t="s">
        <v>84</v>
      </c>
      <c r="L4" t="s">
        <v>85</v>
      </c>
      <c r="M4" t="s">
        <v>81</v>
      </c>
      <c r="N4" t="e">
        <v>#N/A</v>
      </c>
      <c r="O4">
        <v>0.58199999999999996</v>
      </c>
      <c r="P4">
        <v>1837</v>
      </c>
      <c r="Q4">
        <v>0.11899999999999999</v>
      </c>
      <c r="R4">
        <v>0</v>
      </c>
      <c r="S4">
        <v>0</v>
      </c>
      <c r="T4">
        <v>0</v>
      </c>
      <c r="U4">
        <v>0</v>
      </c>
      <c r="V4">
        <v>0</v>
      </c>
      <c r="W4">
        <v>642</v>
      </c>
      <c r="X4">
        <v>105.57</v>
      </c>
      <c r="Y4">
        <v>536.42999999999995</v>
      </c>
      <c r="Z4">
        <v>0</v>
      </c>
      <c r="AA4">
        <v>0</v>
      </c>
      <c r="AB4">
        <v>0</v>
      </c>
      <c r="AC4" t="s">
        <v>87</v>
      </c>
      <c r="AD4" t="s">
        <v>88</v>
      </c>
      <c r="AE4" t="s">
        <v>88</v>
      </c>
      <c r="AF4">
        <v>2.7</v>
      </c>
      <c r="AG4">
        <v>0</v>
      </c>
      <c r="AH4">
        <v>231.11199999999999</v>
      </c>
      <c r="AI4">
        <v>1386277</v>
      </c>
      <c r="AJ4">
        <v>22105.901999999998</v>
      </c>
      <c r="AK4">
        <v>0</v>
      </c>
      <c r="AL4">
        <v>0</v>
      </c>
      <c r="AM4">
        <v>0</v>
      </c>
      <c r="AN4">
        <v>230.53</v>
      </c>
      <c r="AO4">
        <v>1384440</v>
      </c>
      <c r="AP4">
        <v>22105.782999999999</v>
      </c>
      <c r="AQ4" t="s">
        <v>89</v>
      </c>
      <c r="AR4" t="s">
        <v>90</v>
      </c>
      <c r="AS4">
        <v>0.6</v>
      </c>
      <c r="AT4">
        <v>0.6</v>
      </c>
      <c r="AU4">
        <v>0.6</v>
      </c>
      <c r="AV4">
        <v>0.6</v>
      </c>
      <c r="AW4" t="s">
        <v>91</v>
      </c>
      <c r="AX4">
        <v>1</v>
      </c>
      <c r="AY4" t="s">
        <v>92</v>
      </c>
      <c r="AZ4" t="s">
        <v>93</v>
      </c>
      <c r="BA4">
        <v>0</v>
      </c>
      <c r="BB4">
        <v>0</v>
      </c>
      <c r="BC4">
        <v>0</v>
      </c>
      <c r="BD4">
        <v>0</v>
      </c>
      <c r="BE4" t="s">
        <v>94</v>
      </c>
      <c r="BF4" t="b">
        <v>0</v>
      </c>
      <c r="BG4">
        <v>0</v>
      </c>
      <c r="BH4">
        <v>0</v>
      </c>
      <c r="BI4" t="s">
        <v>95</v>
      </c>
      <c r="BJ4" t="s">
        <v>96</v>
      </c>
      <c r="BK4" t="s">
        <v>97</v>
      </c>
      <c r="BL4" t="s">
        <v>98</v>
      </c>
      <c r="BM4" t="s">
        <v>99</v>
      </c>
      <c r="BN4" t="s">
        <v>100</v>
      </c>
      <c r="BO4" s="4" t="s">
        <v>78</v>
      </c>
      <c r="BP4" t="s">
        <v>87</v>
      </c>
      <c r="BQ4">
        <v>0</v>
      </c>
      <c r="BR4">
        <v>0</v>
      </c>
      <c r="BS4" t="s">
        <v>101</v>
      </c>
      <c r="BT4" t="s">
        <v>76</v>
      </c>
      <c r="BU4" t="s">
        <v>108</v>
      </c>
    </row>
    <row r="5" spans="1:73" x14ac:dyDescent="0.35">
      <c r="A5" t="s">
        <v>74</v>
      </c>
      <c r="B5" t="s">
        <v>75</v>
      </c>
      <c r="C5" t="s">
        <v>76</v>
      </c>
      <c r="D5" t="s">
        <v>77</v>
      </c>
      <c r="E5" t="s">
        <v>78</v>
      </c>
      <c r="F5" t="s">
        <v>109</v>
      </c>
      <c r="G5" t="s">
        <v>80</v>
      </c>
      <c r="H5" t="s">
        <v>81</v>
      </c>
      <c r="I5" t="s">
        <v>82</v>
      </c>
      <c r="J5" t="s">
        <v>110</v>
      </c>
      <c r="K5" t="s">
        <v>84</v>
      </c>
      <c r="L5" t="s">
        <v>85</v>
      </c>
      <c r="M5" t="s">
        <v>81</v>
      </c>
      <c r="N5" t="e">
        <v>#N/A</v>
      </c>
      <c r="O5">
        <v>0.52300000000000002</v>
      </c>
      <c r="P5">
        <v>1910</v>
      </c>
      <c r="Q5">
        <v>-0.121</v>
      </c>
      <c r="R5">
        <v>0</v>
      </c>
      <c r="S5">
        <v>0</v>
      </c>
      <c r="T5">
        <v>0</v>
      </c>
      <c r="U5">
        <v>0</v>
      </c>
      <c r="V5">
        <v>0</v>
      </c>
      <c r="W5">
        <v>642</v>
      </c>
      <c r="X5">
        <v>105.57</v>
      </c>
      <c r="Y5">
        <v>536.42999999999995</v>
      </c>
      <c r="Z5">
        <v>0</v>
      </c>
      <c r="AA5">
        <v>0</v>
      </c>
      <c r="AB5">
        <v>0</v>
      </c>
      <c r="AC5" t="s">
        <v>87</v>
      </c>
      <c r="AD5" t="s">
        <v>88</v>
      </c>
      <c r="AE5" t="s">
        <v>88</v>
      </c>
      <c r="AF5">
        <v>2.7</v>
      </c>
      <c r="AG5">
        <v>0</v>
      </c>
      <c r="AH5">
        <v>266.70299999999997</v>
      </c>
      <c r="AI5">
        <v>1440075</v>
      </c>
      <c r="AJ5">
        <v>19130.120999999999</v>
      </c>
      <c r="AK5">
        <v>0</v>
      </c>
      <c r="AL5">
        <v>0</v>
      </c>
      <c r="AM5">
        <v>0</v>
      </c>
      <c r="AN5">
        <v>266.18</v>
      </c>
      <c r="AO5">
        <v>1438165</v>
      </c>
      <c r="AP5">
        <v>19130.241999999998</v>
      </c>
      <c r="AQ5" t="s">
        <v>89</v>
      </c>
      <c r="AR5" t="s">
        <v>90</v>
      </c>
      <c r="AS5">
        <v>0.6</v>
      </c>
      <c r="AT5">
        <v>0.6</v>
      </c>
      <c r="AU5">
        <v>0.6</v>
      </c>
      <c r="AV5">
        <v>0.6</v>
      </c>
      <c r="AW5" t="s">
        <v>91</v>
      </c>
      <c r="AX5">
        <v>1</v>
      </c>
      <c r="AY5" t="s">
        <v>92</v>
      </c>
      <c r="AZ5" t="s">
        <v>93</v>
      </c>
      <c r="BA5">
        <v>0</v>
      </c>
      <c r="BB5">
        <v>0</v>
      </c>
      <c r="BC5">
        <v>0</v>
      </c>
      <c r="BD5">
        <v>0</v>
      </c>
      <c r="BE5" t="s">
        <v>94</v>
      </c>
      <c r="BF5" t="b">
        <v>0</v>
      </c>
      <c r="BG5">
        <v>0</v>
      </c>
      <c r="BH5">
        <v>0</v>
      </c>
      <c r="BI5" t="s">
        <v>95</v>
      </c>
      <c r="BJ5" t="s">
        <v>96</v>
      </c>
      <c r="BK5" t="s">
        <v>97</v>
      </c>
      <c r="BL5" t="s">
        <v>98</v>
      </c>
      <c r="BM5" t="s">
        <v>99</v>
      </c>
      <c r="BN5" t="s">
        <v>100</v>
      </c>
      <c r="BO5" s="4" t="s">
        <v>78</v>
      </c>
      <c r="BP5" t="s">
        <v>87</v>
      </c>
      <c r="BQ5">
        <v>0</v>
      </c>
      <c r="BR5">
        <v>0</v>
      </c>
      <c r="BS5" t="s">
        <v>101</v>
      </c>
      <c r="BT5" t="s">
        <v>76</v>
      </c>
      <c r="BU5" t="s">
        <v>111</v>
      </c>
    </row>
    <row r="6" spans="1:73" x14ac:dyDescent="0.35">
      <c r="A6" t="s">
        <v>74</v>
      </c>
      <c r="B6" t="s">
        <v>75</v>
      </c>
      <c r="C6" t="s">
        <v>76</v>
      </c>
      <c r="D6" t="s">
        <v>77</v>
      </c>
      <c r="E6" t="s">
        <v>78</v>
      </c>
      <c r="F6" t="s">
        <v>112</v>
      </c>
      <c r="G6" t="s">
        <v>80</v>
      </c>
      <c r="H6" t="s">
        <v>81</v>
      </c>
      <c r="I6" t="s">
        <v>82</v>
      </c>
      <c r="J6" t="s">
        <v>113</v>
      </c>
      <c r="K6" t="s">
        <v>84</v>
      </c>
      <c r="L6" t="s">
        <v>85</v>
      </c>
      <c r="M6" t="s">
        <v>81</v>
      </c>
      <c r="N6" t="e">
        <v>#N/A</v>
      </c>
      <c r="O6">
        <v>0.311</v>
      </c>
      <c r="P6">
        <v>1726</v>
      </c>
      <c r="Q6">
        <v>-0.105</v>
      </c>
      <c r="R6">
        <v>0</v>
      </c>
      <c r="S6">
        <v>0</v>
      </c>
      <c r="T6">
        <v>0</v>
      </c>
      <c r="U6">
        <v>0</v>
      </c>
      <c r="V6">
        <v>0</v>
      </c>
      <c r="W6">
        <v>642</v>
      </c>
      <c r="X6">
        <v>105.57</v>
      </c>
      <c r="Y6">
        <v>536.42999999999995</v>
      </c>
      <c r="Z6">
        <v>0</v>
      </c>
      <c r="AA6">
        <v>0</v>
      </c>
      <c r="AB6">
        <v>0</v>
      </c>
      <c r="AC6" t="s">
        <v>87</v>
      </c>
      <c r="AD6" t="s">
        <v>88</v>
      </c>
      <c r="AE6" t="s">
        <v>88</v>
      </c>
      <c r="AF6">
        <v>2.7</v>
      </c>
      <c r="AG6">
        <v>0</v>
      </c>
      <c r="AH6">
        <v>207.82499999999999</v>
      </c>
      <c r="AI6">
        <v>1373601</v>
      </c>
      <c r="AJ6">
        <v>22807.4</v>
      </c>
      <c r="AK6">
        <v>0</v>
      </c>
      <c r="AL6">
        <v>0</v>
      </c>
      <c r="AM6">
        <v>0</v>
      </c>
      <c r="AN6">
        <v>207.51400000000001</v>
      </c>
      <c r="AO6">
        <v>1371875</v>
      </c>
      <c r="AP6">
        <v>22807.505000000001</v>
      </c>
      <c r="AQ6" t="s">
        <v>89</v>
      </c>
      <c r="AR6" t="s">
        <v>90</v>
      </c>
      <c r="AS6">
        <v>0.6</v>
      </c>
      <c r="AT6">
        <v>0.6</v>
      </c>
      <c r="AU6">
        <v>0.6</v>
      </c>
      <c r="AV6">
        <v>0.6</v>
      </c>
      <c r="AW6" t="s">
        <v>91</v>
      </c>
      <c r="AX6">
        <v>1</v>
      </c>
      <c r="AY6" t="s">
        <v>92</v>
      </c>
      <c r="AZ6" t="s">
        <v>93</v>
      </c>
      <c r="BA6">
        <v>0</v>
      </c>
      <c r="BB6">
        <v>0</v>
      </c>
      <c r="BC6">
        <v>0</v>
      </c>
      <c r="BD6">
        <v>0</v>
      </c>
      <c r="BE6" t="s">
        <v>94</v>
      </c>
      <c r="BF6" t="b">
        <v>0</v>
      </c>
      <c r="BG6">
        <v>0</v>
      </c>
      <c r="BH6">
        <v>0</v>
      </c>
      <c r="BI6" t="s">
        <v>95</v>
      </c>
      <c r="BJ6" t="s">
        <v>96</v>
      </c>
      <c r="BK6" t="s">
        <v>97</v>
      </c>
      <c r="BL6" t="s">
        <v>98</v>
      </c>
      <c r="BM6" t="s">
        <v>99</v>
      </c>
      <c r="BN6" t="s">
        <v>100</v>
      </c>
      <c r="BO6" s="4" t="s">
        <v>78</v>
      </c>
      <c r="BP6" t="s">
        <v>87</v>
      </c>
      <c r="BQ6">
        <v>0</v>
      </c>
      <c r="BR6">
        <v>0</v>
      </c>
      <c r="BS6" t="s">
        <v>101</v>
      </c>
      <c r="BT6" t="s">
        <v>76</v>
      </c>
      <c r="BU6" t="s">
        <v>114</v>
      </c>
    </row>
    <row r="7" spans="1:73" x14ac:dyDescent="0.35">
      <c r="A7" t="s">
        <v>74</v>
      </c>
      <c r="B7" t="s">
        <v>75</v>
      </c>
      <c r="C7" t="s">
        <v>76</v>
      </c>
      <c r="D7" t="s">
        <v>77</v>
      </c>
      <c r="E7" t="s">
        <v>78</v>
      </c>
      <c r="F7" t="s">
        <v>115</v>
      </c>
      <c r="G7" t="s">
        <v>80</v>
      </c>
      <c r="H7" t="s">
        <v>81</v>
      </c>
      <c r="I7" t="s">
        <v>82</v>
      </c>
      <c r="J7" t="s">
        <v>116</v>
      </c>
      <c r="K7" t="s">
        <v>84</v>
      </c>
      <c r="L7" t="s">
        <v>85</v>
      </c>
      <c r="M7" t="s">
        <v>81</v>
      </c>
      <c r="N7" t="e">
        <v>#N/A</v>
      </c>
      <c r="O7">
        <v>0.30499999999999999</v>
      </c>
      <c r="P7">
        <v>2328</v>
      </c>
      <c r="Q7">
        <v>-0.98099999999999998</v>
      </c>
      <c r="R7">
        <v>0</v>
      </c>
      <c r="S7">
        <v>0</v>
      </c>
      <c r="T7">
        <v>0</v>
      </c>
      <c r="U7">
        <v>0</v>
      </c>
      <c r="V7">
        <v>0</v>
      </c>
      <c r="W7">
        <v>642</v>
      </c>
      <c r="X7">
        <v>105.57</v>
      </c>
      <c r="Y7">
        <v>536.42999999999995</v>
      </c>
      <c r="Z7">
        <v>0</v>
      </c>
      <c r="AA7">
        <v>0</v>
      </c>
      <c r="AB7">
        <v>0</v>
      </c>
      <c r="AC7" t="s">
        <v>87</v>
      </c>
      <c r="AD7" t="s">
        <v>88</v>
      </c>
      <c r="AE7" t="s">
        <v>88</v>
      </c>
      <c r="AF7">
        <v>2.7</v>
      </c>
      <c r="AG7">
        <v>0</v>
      </c>
      <c r="AH7">
        <v>252.65899999999999</v>
      </c>
      <c r="AI7">
        <v>1485160</v>
      </c>
      <c r="AJ7">
        <v>14311.504999999999</v>
      </c>
      <c r="AK7">
        <v>0</v>
      </c>
      <c r="AL7">
        <v>0</v>
      </c>
      <c r="AM7">
        <v>0</v>
      </c>
      <c r="AN7">
        <v>252.35400000000001</v>
      </c>
      <c r="AO7">
        <v>1482832</v>
      </c>
      <c r="AP7">
        <v>14312.486000000001</v>
      </c>
      <c r="AQ7" t="s">
        <v>89</v>
      </c>
      <c r="AR7" t="s">
        <v>90</v>
      </c>
      <c r="AS7">
        <v>0.6</v>
      </c>
      <c r="AT7">
        <v>0.6</v>
      </c>
      <c r="AU7">
        <v>0.6</v>
      </c>
      <c r="AV7">
        <v>0.6</v>
      </c>
      <c r="AW7" t="s">
        <v>91</v>
      </c>
      <c r="AX7">
        <v>1</v>
      </c>
      <c r="AY7" t="s">
        <v>92</v>
      </c>
      <c r="AZ7" t="s">
        <v>93</v>
      </c>
      <c r="BA7">
        <v>0</v>
      </c>
      <c r="BB7">
        <v>0</v>
      </c>
      <c r="BC7">
        <v>0</v>
      </c>
      <c r="BD7">
        <v>0</v>
      </c>
      <c r="BE7" t="s">
        <v>94</v>
      </c>
      <c r="BF7" t="b">
        <v>0</v>
      </c>
      <c r="BG7">
        <v>0</v>
      </c>
      <c r="BH7">
        <v>0</v>
      </c>
      <c r="BI7" t="s">
        <v>95</v>
      </c>
      <c r="BJ7" t="s">
        <v>96</v>
      </c>
      <c r="BK7" t="s">
        <v>97</v>
      </c>
      <c r="BL7" t="s">
        <v>98</v>
      </c>
      <c r="BM7" t="s">
        <v>99</v>
      </c>
      <c r="BN7" t="s">
        <v>100</v>
      </c>
      <c r="BO7" s="4" t="s">
        <v>78</v>
      </c>
      <c r="BP7" t="s">
        <v>87</v>
      </c>
      <c r="BQ7">
        <v>0</v>
      </c>
      <c r="BR7">
        <v>0</v>
      </c>
      <c r="BS7" t="s">
        <v>101</v>
      </c>
      <c r="BT7" t="s">
        <v>76</v>
      </c>
      <c r="BU7" t="s">
        <v>117</v>
      </c>
    </row>
    <row r="8" spans="1:73" x14ac:dyDescent="0.35">
      <c r="A8" t="s">
        <v>74</v>
      </c>
      <c r="B8" t="s">
        <v>75</v>
      </c>
      <c r="C8" t="s">
        <v>76</v>
      </c>
      <c r="D8" t="s">
        <v>77</v>
      </c>
      <c r="E8" t="s">
        <v>78</v>
      </c>
      <c r="F8" t="s">
        <v>118</v>
      </c>
      <c r="G8" t="s">
        <v>80</v>
      </c>
      <c r="H8" t="s">
        <v>81</v>
      </c>
      <c r="I8" t="s">
        <v>82</v>
      </c>
      <c r="J8" t="s">
        <v>119</v>
      </c>
      <c r="K8" t="s">
        <v>84</v>
      </c>
      <c r="L8" t="s">
        <v>85</v>
      </c>
      <c r="M8" t="s">
        <v>81</v>
      </c>
      <c r="N8" t="e">
        <v>#N/A</v>
      </c>
      <c r="O8">
        <v>0.63</v>
      </c>
      <c r="P8">
        <v>1973</v>
      </c>
      <c r="Q8">
        <v>-0.2</v>
      </c>
      <c r="R8">
        <v>0</v>
      </c>
      <c r="S8">
        <v>0</v>
      </c>
      <c r="T8">
        <v>0</v>
      </c>
      <c r="U8">
        <v>0</v>
      </c>
      <c r="V8">
        <v>0</v>
      </c>
      <c r="W8">
        <v>642</v>
      </c>
      <c r="X8">
        <v>105.57</v>
      </c>
      <c r="Y8">
        <v>536.42999999999995</v>
      </c>
      <c r="Z8">
        <v>0</v>
      </c>
      <c r="AA8">
        <v>0</v>
      </c>
      <c r="AB8">
        <v>0</v>
      </c>
      <c r="AC8" t="s">
        <v>87</v>
      </c>
      <c r="AD8" t="s">
        <v>88</v>
      </c>
      <c r="AE8" t="s">
        <v>88</v>
      </c>
      <c r="AF8">
        <v>2.7</v>
      </c>
      <c r="AG8">
        <v>0</v>
      </c>
      <c r="AH8">
        <v>269.93</v>
      </c>
      <c r="AI8">
        <v>1464400</v>
      </c>
      <c r="AJ8">
        <v>19792.830000000002</v>
      </c>
      <c r="AK8">
        <v>0</v>
      </c>
      <c r="AL8">
        <v>0</v>
      </c>
      <c r="AM8">
        <v>0</v>
      </c>
      <c r="AN8">
        <v>269.3</v>
      </c>
      <c r="AO8">
        <v>1462427</v>
      </c>
      <c r="AP8">
        <v>19793.03</v>
      </c>
      <c r="AQ8" t="s">
        <v>89</v>
      </c>
      <c r="AR8" t="s">
        <v>90</v>
      </c>
      <c r="AS8">
        <v>0.6</v>
      </c>
      <c r="AT8">
        <v>0.6</v>
      </c>
      <c r="AU8">
        <v>0.6</v>
      </c>
      <c r="AV8">
        <v>0.6</v>
      </c>
      <c r="AW8" t="s">
        <v>91</v>
      </c>
      <c r="AX8">
        <v>1</v>
      </c>
      <c r="AY8" t="s">
        <v>92</v>
      </c>
      <c r="AZ8" t="s">
        <v>93</v>
      </c>
      <c r="BA8">
        <v>0</v>
      </c>
      <c r="BB8">
        <v>0</v>
      </c>
      <c r="BC8">
        <v>0</v>
      </c>
      <c r="BD8">
        <v>0</v>
      </c>
      <c r="BE8" t="s">
        <v>94</v>
      </c>
      <c r="BF8" t="b">
        <v>0</v>
      </c>
      <c r="BG8">
        <v>0</v>
      </c>
      <c r="BH8">
        <v>0</v>
      </c>
      <c r="BI8" t="s">
        <v>95</v>
      </c>
      <c r="BJ8" t="s">
        <v>96</v>
      </c>
      <c r="BK8" t="s">
        <v>97</v>
      </c>
      <c r="BL8" t="s">
        <v>98</v>
      </c>
      <c r="BM8" t="s">
        <v>99</v>
      </c>
      <c r="BN8" t="s">
        <v>100</v>
      </c>
      <c r="BO8" s="4" t="s">
        <v>78</v>
      </c>
      <c r="BP8" t="s">
        <v>87</v>
      </c>
      <c r="BQ8">
        <v>0</v>
      </c>
      <c r="BR8">
        <v>0</v>
      </c>
      <c r="BS8" t="s">
        <v>101</v>
      </c>
      <c r="BT8" t="s">
        <v>76</v>
      </c>
      <c r="BU8" t="s">
        <v>120</v>
      </c>
    </row>
    <row r="9" spans="1:73" x14ac:dyDescent="0.35">
      <c r="A9" t="s">
        <v>74</v>
      </c>
      <c r="B9" t="s">
        <v>75</v>
      </c>
      <c r="C9" t="s">
        <v>76</v>
      </c>
      <c r="D9" t="s">
        <v>77</v>
      </c>
      <c r="E9" t="s">
        <v>78</v>
      </c>
      <c r="F9" t="s">
        <v>121</v>
      </c>
      <c r="G9" t="s">
        <v>80</v>
      </c>
      <c r="H9" t="s">
        <v>81</v>
      </c>
      <c r="I9" t="s">
        <v>82</v>
      </c>
      <c r="J9" t="s">
        <v>122</v>
      </c>
      <c r="K9" t="s">
        <v>84</v>
      </c>
      <c r="L9" t="s">
        <v>85</v>
      </c>
      <c r="M9" t="s">
        <v>81</v>
      </c>
      <c r="N9" t="e">
        <v>#N/A</v>
      </c>
      <c r="O9">
        <v>0.56200000000000006</v>
      </c>
      <c r="P9">
        <v>2429</v>
      </c>
      <c r="Q9">
        <v>-0.108</v>
      </c>
      <c r="R9">
        <v>0</v>
      </c>
      <c r="S9">
        <v>0</v>
      </c>
      <c r="T9">
        <v>0</v>
      </c>
      <c r="U9">
        <v>0</v>
      </c>
      <c r="V9">
        <v>0</v>
      </c>
      <c r="W9">
        <v>642</v>
      </c>
      <c r="X9">
        <v>105.57</v>
      </c>
      <c r="Y9">
        <v>536.42999999999995</v>
      </c>
      <c r="Z9">
        <v>0</v>
      </c>
      <c r="AA9">
        <v>0</v>
      </c>
      <c r="AB9">
        <v>0</v>
      </c>
      <c r="AC9" t="s">
        <v>87</v>
      </c>
      <c r="AD9" t="s">
        <v>88</v>
      </c>
      <c r="AE9" t="s">
        <v>88</v>
      </c>
      <c r="AF9">
        <v>2.7</v>
      </c>
      <c r="AG9">
        <v>0</v>
      </c>
      <c r="AH9">
        <v>266.42</v>
      </c>
      <c r="AI9">
        <v>1495812</v>
      </c>
      <c r="AJ9">
        <v>13249.403</v>
      </c>
      <c r="AK9">
        <v>0</v>
      </c>
      <c r="AL9">
        <v>0</v>
      </c>
      <c r="AM9">
        <v>0</v>
      </c>
      <c r="AN9">
        <v>265.858</v>
      </c>
      <c r="AO9">
        <v>1493383</v>
      </c>
      <c r="AP9">
        <v>13249.511</v>
      </c>
      <c r="AQ9" t="s">
        <v>89</v>
      </c>
      <c r="AR9" t="s">
        <v>90</v>
      </c>
      <c r="AS9">
        <v>0.6</v>
      </c>
      <c r="AT9">
        <v>0.6</v>
      </c>
      <c r="AU9">
        <v>0.6</v>
      </c>
      <c r="AV9">
        <v>0.6</v>
      </c>
      <c r="AW9" t="s">
        <v>91</v>
      </c>
      <c r="AX9">
        <v>1</v>
      </c>
      <c r="AY9" t="s">
        <v>92</v>
      </c>
      <c r="AZ9" t="s">
        <v>93</v>
      </c>
      <c r="BA9">
        <v>0</v>
      </c>
      <c r="BB9">
        <v>0</v>
      </c>
      <c r="BC9">
        <v>0</v>
      </c>
      <c r="BD9">
        <v>0</v>
      </c>
      <c r="BE9" t="s">
        <v>94</v>
      </c>
      <c r="BF9" t="b">
        <v>0</v>
      </c>
      <c r="BG9">
        <v>0</v>
      </c>
      <c r="BH9">
        <v>0</v>
      </c>
      <c r="BI9" t="s">
        <v>95</v>
      </c>
      <c r="BJ9" t="s">
        <v>96</v>
      </c>
      <c r="BK9" t="s">
        <v>97</v>
      </c>
      <c r="BL9" t="s">
        <v>98</v>
      </c>
      <c r="BM9" t="s">
        <v>99</v>
      </c>
      <c r="BN9" t="s">
        <v>100</v>
      </c>
      <c r="BO9" s="4" t="s">
        <v>78</v>
      </c>
      <c r="BP9" t="s">
        <v>87</v>
      </c>
      <c r="BQ9">
        <v>0</v>
      </c>
      <c r="BR9">
        <v>0</v>
      </c>
      <c r="BS9" t="s">
        <v>101</v>
      </c>
      <c r="BT9" t="s">
        <v>76</v>
      </c>
      <c r="BU9" t="s">
        <v>123</v>
      </c>
    </row>
    <row r="10" spans="1:73" x14ac:dyDescent="0.35">
      <c r="A10" t="s">
        <v>74</v>
      </c>
      <c r="B10" t="s">
        <v>75</v>
      </c>
      <c r="C10" t="s">
        <v>76</v>
      </c>
      <c r="D10" t="s">
        <v>77</v>
      </c>
      <c r="E10" t="s">
        <v>78</v>
      </c>
      <c r="F10" t="s">
        <v>124</v>
      </c>
      <c r="G10" t="s">
        <v>80</v>
      </c>
      <c r="H10" t="s">
        <v>81</v>
      </c>
      <c r="I10" t="s">
        <v>82</v>
      </c>
      <c r="J10" t="s">
        <v>125</v>
      </c>
      <c r="K10" t="s">
        <v>84</v>
      </c>
      <c r="L10" t="s">
        <v>85</v>
      </c>
      <c r="M10" t="s">
        <v>81</v>
      </c>
      <c r="N10" t="e">
        <v>#N/A</v>
      </c>
      <c r="O10">
        <v>0.65100000000000002</v>
      </c>
      <c r="P10">
        <v>2298</v>
      </c>
      <c r="Q10">
        <v>-7.6999999999999999E-2</v>
      </c>
      <c r="R10">
        <v>0</v>
      </c>
      <c r="S10">
        <v>0</v>
      </c>
      <c r="T10">
        <v>0</v>
      </c>
      <c r="U10">
        <v>0</v>
      </c>
      <c r="V10">
        <v>0</v>
      </c>
      <c r="W10">
        <v>642</v>
      </c>
      <c r="X10">
        <v>105.57</v>
      </c>
      <c r="Y10">
        <v>536.42999999999995</v>
      </c>
      <c r="Z10">
        <v>0</v>
      </c>
      <c r="AA10">
        <v>0</v>
      </c>
      <c r="AB10">
        <v>0</v>
      </c>
      <c r="AC10" t="s">
        <v>87</v>
      </c>
      <c r="AD10" t="s">
        <v>88</v>
      </c>
      <c r="AE10" t="s">
        <v>88</v>
      </c>
      <c r="AF10">
        <v>2.7</v>
      </c>
      <c r="AG10">
        <v>0</v>
      </c>
      <c r="AH10">
        <v>314.74599999999998</v>
      </c>
      <c r="AI10">
        <v>1526395</v>
      </c>
      <c r="AJ10">
        <v>14422.218000000001</v>
      </c>
      <c r="AK10">
        <v>0</v>
      </c>
      <c r="AL10">
        <v>0</v>
      </c>
      <c r="AM10">
        <v>0</v>
      </c>
      <c r="AN10">
        <v>314.09500000000003</v>
      </c>
      <c r="AO10">
        <v>1524097</v>
      </c>
      <c r="AP10">
        <v>14422.295</v>
      </c>
      <c r="AQ10" t="s">
        <v>89</v>
      </c>
      <c r="AR10" t="s">
        <v>90</v>
      </c>
      <c r="AS10">
        <v>0.6</v>
      </c>
      <c r="AT10">
        <v>0.6</v>
      </c>
      <c r="AU10">
        <v>0.6</v>
      </c>
      <c r="AV10">
        <v>0.6</v>
      </c>
      <c r="AW10" t="s">
        <v>91</v>
      </c>
      <c r="AX10">
        <v>1</v>
      </c>
      <c r="AY10" t="s">
        <v>92</v>
      </c>
      <c r="AZ10" t="s">
        <v>93</v>
      </c>
      <c r="BA10">
        <v>0</v>
      </c>
      <c r="BB10">
        <v>0</v>
      </c>
      <c r="BC10">
        <v>0</v>
      </c>
      <c r="BD10">
        <v>0</v>
      </c>
      <c r="BE10" t="s">
        <v>94</v>
      </c>
      <c r="BF10" t="b">
        <v>0</v>
      </c>
      <c r="BG10">
        <v>0</v>
      </c>
      <c r="BH10">
        <v>0</v>
      </c>
      <c r="BI10" t="s">
        <v>95</v>
      </c>
      <c r="BJ10" t="s">
        <v>96</v>
      </c>
      <c r="BK10" t="s">
        <v>97</v>
      </c>
      <c r="BL10" t="s">
        <v>98</v>
      </c>
      <c r="BM10" t="s">
        <v>99</v>
      </c>
      <c r="BN10" t="s">
        <v>100</v>
      </c>
      <c r="BO10" s="4" t="s">
        <v>78</v>
      </c>
      <c r="BP10" t="s">
        <v>87</v>
      </c>
      <c r="BQ10">
        <v>0</v>
      </c>
      <c r="BR10">
        <v>0</v>
      </c>
      <c r="BS10" t="s">
        <v>101</v>
      </c>
      <c r="BT10" t="s">
        <v>76</v>
      </c>
      <c r="BU10" t="s">
        <v>126</v>
      </c>
    </row>
    <row r="11" spans="1:73" x14ac:dyDescent="0.35">
      <c r="A11" t="s">
        <v>74</v>
      </c>
      <c r="B11" t="s">
        <v>75</v>
      </c>
      <c r="C11" t="s">
        <v>76</v>
      </c>
      <c r="D11" t="s">
        <v>77</v>
      </c>
      <c r="E11" t="s">
        <v>78</v>
      </c>
      <c r="F11" t="s">
        <v>127</v>
      </c>
      <c r="G11" t="s">
        <v>80</v>
      </c>
      <c r="H11" t="s">
        <v>81</v>
      </c>
      <c r="I11" t="s">
        <v>82</v>
      </c>
      <c r="J11" t="s">
        <v>128</v>
      </c>
      <c r="K11" t="s">
        <v>84</v>
      </c>
      <c r="L11" t="s">
        <v>85</v>
      </c>
      <c r="M11" t="s">
        <v>81</v>
      </c>
      <c r="N11" t="e">
        <v>#N/A</v>
      </c>
      <c r="O11">
        <v>1.242</v>
      </c>
      <c r="P11">
        <v>2264</v>
      </c>
      <c r="Q11">
        <v>-7.1999999999999995E-2</v>
      </c>
      <c r="R11">
        <v>0</v>
      </c>
      <c r="S11">
        <v>0</v>
      </c>
      <c r="T11">
        <v>0</v>
      </c>
      <c r="U11">
        <v>0</v>
      </c>
      <c r="V11">
        <v>0</v>
      </c>
      <c r="W11">
        <v>642</v>
      </c>
      <c r="X11">
        <v>105.57</v>
      </c>
      <c r="Y11">
        <v>536.42999999999995</v>
      </c>
      <c r="Z11">
        <v>0</v>
      </c>
      <c r="AA11">
        <v>0</v>
      </c>
      <c r="AB11">
        <v>0</v>
      </c>
      <c r="AC11" t="s">
        <v>87</v>
      </c>
      <c r="AD11" t="s">
        <v>88</v>
      </c>
      <c r="AE11" t="s">
        <v>88</v>
      </c>
      <c r="AF11">
        <v>2.7</v>
      </c>
      <c r="AG11">
        <v>0</v>
      </c>
      <c r="AH11">
        <v>315.23500000000001</v>
      </c>
      <c r="AI11">
        <v>1526804</v>
      </c>
      <c r="AJ11">
        <v>14841.659</v>
      </c>
      <c r="AK11">
        <v>0</v>
      </c>
      <c r="AL11">
        <v>0</v>
      </c>
      <c r="AM11">
        <v>0</v>
      </c>
      <c r="AN11">
        <v>313.99299999999999</v>
      </c>
      <c r="AO11">
        <v>1524540</v>
      </c>
      <c r="AP11">
        <v>14841.731</v>
      </c>
      <c r="AQ11" t="s">
        <v>89</v>
      </c>
      <c r="AR11" t="s">
        <v>90</v>
      </c>
      <c r="AS11">
        <v>0.6</v>
      </c>
      <c r="AT11">
        <v>0.6</v>
      </c>
      <c r="AU11">
        <v>0.6</v>
      </c>
      <c r="AV11">
        <v>0.6</v>
      </c>
      <c r="AW11" t="s">
        <v>91</v>
      </c>
      <c r="AX11">
        <v>1</v>
      </c>
      <c r="AY11" t="s">
        <v>92</v>
      </c>
      <c r="AZ11" t="s">
        <v>93</v>
      </c>
      <c r="BA11">
        <v>0</v>
      </c>
      <c r="BB11">
        <v>0</v>
      </c>
      <c r="BC11">
        <v>0</v>
      </c>
      <c r="BD11">
        <v>0</v>
      </c>
      <c r="BE11" t="s">
        <v>94</v>
      </c>
      <c r="BF11" t="b">
        <v>0</v>
      </c>
      <c r="BG11">
        <v>0</v>
      </c>
      <c r="BH11">
        <v>0</v>
      </c>
      <c r="BI11" t="s">
        <v>95</v>
      </c>
      <c r="BJ11" t="s">
        <v>96</v>
      </c>
      <c r="BK11" t="s">
        <v>97</v>
      </c>
      <c r="BL11" t="s">
        <v>98</v>
      </c>
      <c r="BM11" t="s">
        <v>99</v>
      </c>
      <c r="BN11" t="s">
        <v>100</v>
      </c>
      <c r="BO11" s="4" t="s">
        <v>78</v>
      </c>
      <c r="BP11" t="s">
        <v>87</v>
      </c>
      <c r="BQ11">
        <v>0</v>
      </c>
      <c r="BR11">
        <v>0</v>
      </c>
      <c r="BS11" t="s">
        <v>101</v>
      </c>
      <c r="BT11" t="s">
        <v>76</v>
      </c>
      <c r="BU11" t="s">
        <v>129</v>
      </c>
    </row>
    <row r="12" spans="1:73" x14ac:dyDescent="0.35">
      <c r="A12" t="s">
        <v>74</v>
      </c>
      <c r="B12" t="s">
        <v>75</v>
      </c>
      <c r="C12" t="s">
        <v>76</v>
      </c>
      <c r="D12" t="s">
        <v>77</v>
      </c>
      <c r="E12" t="s">
        <v>78</v>
      </c>
      <c r="F12" t="s">
        <v>130</v>
      </c>
      <c r="G12" t="s">
        <v>80</v>
      </c>
      <c r="H12" t="s">
        <v>81</v>
      </c>
      <c r="I12" t="s">
        <v>82</v>
      </c>
      <c r="J12" t="s">
        <v>131</v>
      </c>
      <c r="K12" t="s">
        <v>84</v>
      </c>
      <c r="L12" t="s">
        <v>85</v>
      </c>
      <c r="M12" t="s">
        <v>81</v>
      </c>
      <c r="N12" t="e">
        <v>#N/A</v>
      </c>
      <c r="O12">
        <v>0.79400000000000004</v>
      </c>
      <c r="P12">
        <v>2110</v>
      </c>
      <c r="Q12">
        <v>-0.128</v>
      </c>
      <c r="R12">
        <v>0</v>
      </c>
      <c r="S12">
        <v>0</v>
      </c>
      <c r="T12">
        <v>0</v>
      </c>
      <c r="U12">
        <v>0</v>
      </c>
      <c r="V12">
        <v>0</v>
      </c>
      <c r="W12">
        <v>642</v>
      </c>
      <c r="X12">
        <v>105.57</v>
      </c>
      <c r="Y12">
        <v>536.42999999999995</v>
      </c>
      <c r="Z12">
        <v>0</v>
      </c>
      <c r="AA12">
        <v>0</v>
      </c>
      <c r="AB12">
        <v>0</v>
      </c>
      <c r="AC12" t="s">
        <v>87</v>
      </c>
      <c r="AD12" t="s">
        <v>88</v>
      </c>
      <c r="AE12" t="s">
        <v>88</v>
      </c>
      <c r="AF12">
        <v>2.7</v>
      </c>
      <c r="AG12">
        <v>0</v>
      </c>
      <c r="AH12">
        <v>297.87900000000002</v>
      </c>
      <c r="AI12">
        <v>1516352</v>
      </c>
      <c r="AJ12">
        <v>19917.518</v>
      </c>
      <c r="AK12">
        <v>0</v>
      </c>
      <c r="AL12">
        <v>0</v>
      </c>
      <c r="AM12">
        <v>0</v>
      </c>
      <c r="AN12">
        <v>297.08499999999998</v>
      </c>
      <c r="AO12">
        <v>1514242</v>
      </c>
      <c r="AP12">
        <v>19917.646000000001</v>
      </c>
      <c r="AQ12" t="s">
        <v>89</v>
      </c>
      <c r="AR12" t="s">
        <v>90</v>
      </c>
      <c r="AS12">
        <v>0.6</v>
      </c>
      <c r="AT12">
        <v>0.6</v>
      </c>
      <c r="AU12">
        <v>0.6</v>
      </c>
      <c r="AV12">
        <v>0.6</v>
      </c>
      <c r="AW12" t="s">
        <v>91</v>
      </c>
      <c r="AX12">
        <v>1</v>
      </c>
      <c r="AY12" t="s">
        <v>92</v>
      </c>
      <c r="AZ12" t="s">
        <v>93</v>
      </c>
      <c r="BA12">
        <v>0</v>
      </c>
      <c r="BB12">
        <v>0</v>
      </c>
      <c r="BC12">
        <v>0</v>
      </c>
      <c r="BD12">
        <v>0</v>
      </c>
      <c r="BE12" t="s">
        <v>94</v>
      </c>
      <c r="BF12" t="b">
        <v>0</v>
      </c>
      <c r="BG12">
        <v>0</v>
      </c>
      <c r="BH12">
        <v>0</v>
      </c>
      <c r="BI12" t="s">
        <v>95</v>
      </c>
      <c r="BJ12" t="s">
        <v>96</v>
      </c>
      <c r="BK12" t="s">
        <v>97</v>
      </c>
      <c r="BL12" t="s">
        <v>98</v>
      </c>
      <c r="BM12" t="s">
        <v>99</v>
      </c>
      <c r="BN12" t="s">
        <v>100</v>
      </c>
      <c r="BO12" s="4" t="s">
        <v>78</v>
      </c>
      <c r="BP12" t="s">
        <v>87</v>
      </c>
      <c r="BQ12">
        <v>0</v>
      </c>
      <c r="BR12">
        <v>0</v>
      </c>
      <c r="BS12" t="s">
        <v>101</v>
      </c>
      <c r="BT12" t="s">
        <v>76</v>
      </c>
      <c r="BU12" t="s">
        <v>132</v>
      </c>
    </row>
    <row r="13" spans="1:73" x14ac:dyDescent="0.35">
      <c r="A13" t="s">
        <v>74</v>
      </c>
      <c r="B13" t="s">
        <v>75</v>
      </c>
      <c r="C13" t="s">
        <v>76</v>
      </c>
      <c r="D13" t="s">
        <v>77</v>
      </c>
      <c r="E13" t="s">
        <v>78</v>
      </c>
      <c r="F13" t="s">
        <v>133</v>
      </c>
      <c r="G13" t="s">
        <v>80</v>
      </c>
      <c r="H13" t="s">
        <v>81</v>
      </c>
      <c r="I13" t="s">
        <v>82</v>
      </c>
      <c r="J13" t="s">
        <v>134</v>
      </c>
      <c r="K13" t="s">
        <v>84</v>
      </c>
      <c r="L13" t="s">
        <v>85</v>
      </c>
      <c r="M13" t="s">
        <v>81</v>
      </c>
      <c r="N13" t="e">
        <v>#N/A</v>
      </c>
      <c r="O13">
        <v>0.46300000000000002</v>
      </c>
      <c r="P13">
        <v>2075</v>
      </c>
      <c r="Q13">
        <v>-0.59699999999999998</v>
      </c>
      <c r="R13">
        <v>0</v>
      </c>
      <c r="S13">
        <v>0</v>
      </c>
      <c r="T13">
        <v>0</v>
      </c>
      <c r="U13">
        <v>0</v>
      </c>
      <c r="V13">
        <v>0</v>
      </c>
      <c r="W13">
        <v>642</v>
      </c>
      <c r="X13">
        <v>105.57</v>
      </c>
      <c r="Y13">
        <v>536.42999999999995</v>
      </c>
      <c r="Z13">
        <v>0</v>
      </c>
      <c r="AA13">
        <v>0</v>
      </c>
      <c r="AB13">
        <v>0</v>
      </c>
      <c r="AC13" t="s">
        <v>87</v>
      </c>
      <c r="AD13" t="s">
        <v>88</v>
      </c>
      <c r="AE13" t="s">
        <v>88</v>
      </c>
      <c r="AF13">
        <v>2.7</v>
      </c>
      <c r="AG13">
        <v>0</v>
      </c>
      <c r="AH13">
        <v>298.13299999999998</v>
      </c>
      <c r="AI13">
        <v>1492606</v>
      </c>
      <c r="AJ13">
        <v>20211.018</v>
      </c>
      <c r="AK13">
        <v>0</v>
      </c>
      <c r="AL13">
        <v>0</v>
      </c>
      <c r="AM13">
        <v>0</v>
      </c>
      <c r="AN13">
        <v>297.67</v>
      </c>
      <c r="AO13">
        <v>1490531</v>
      </c>
      <c r="AP13">
        <v>20211.615000000002</v>
      </c>
      <c r="AQ13" t="s">
        <v>89</v>
      </c>
      <c r="AR13" t="s">
        <v>90</v>
      </c>
      <c r="AS13">
        <v>0.6</v>
      </c>
      <c r="AT13">
        <v>0.6</v>
      </c>
      <c r="AU13">
        <v>0.6</v>
      </c>
      <c r="AV13">
        <v>0.6</v>
      </c>
      <c r="AW13" t="s">
        <v>91</v>
      </c>
      <c r="AX13">
        <v>1</v>
      </c>
      <c r="AY13" t="s">
        <v>92</v>
      </c>
      <c r="AZ13" t="s">
        <v>93</v>
      </c>
      <c r="BA13">
        <v>0</v>
      </c>
      <c r="BB13">
        <v>0</v>
      </c>
      <c r="BC13">
        <v>0</v>
      </c>
      <c r="BD13">
        <v>0</v>
      </c>
      <c r="BE13" t="s">
        <v>94</v>
      </c>
      <c r="BF13" t="b">
        <v>0</v>
      </c>
      <c r="BG13">
        <v>0</v>
      </c>
      <c r="BH13">
        <v>0</v>
      </c>
      <c r="BI13" t="s">
        <v>95</v>
      </c>
      <c r="BJ13" t="s">
        <v>96</v>
      </c>
      <c r="BK13" t="s">
        <v>97</v>
      </c>
      <c r="BL13" t="s">
        <v>98</v>
      </c>
      <c r="BM13" t="s">
        <v>99</v>
      </c>
      <c r="BN13" t="s">
        <v>100</v>
      </c>
      <c r="BO13" s="4" t="s">
        <v>78</v>
      </c>
      <c r="BP13" t="s">
        <v>87</v>
      </c>
      <c r="BQ13">
        <v>0</v>
      </c>
      <c r="BR13">
        <v>0</v>
      </c>
      <c r="BS13" t="s">
        <v>101</v>
      </c>
      <c r="BT13" t="s">
        <v>76</v>
      </c>
      <c r="BU13" t="s">
        <v>135</v>
      </c>
    </row>
    <row r="14" spans="1:73" x14ac:dyDescent="0.3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136</v>
      </c>
      <c r="G14" t="s">
        <v>80</v>
      </c>
      <c r="H14" t="s">
        <v>81</v>
      </c>
      <c r="I14" t="s">
        <v>82</v>
      </c>
      <c r="J14" t="s">
        <v>137</v>
      </c>
      <c r="K14" t="s">
        <v>84</v>
      </c>
      <c r="L14" t="s">
        <v>85</v>
      </c>
      <c r="M14" t="s">
        <v>81</v>
      </c>
      <c r="N14" t="e">
        <v>#N/A</v>
      </c>
      <c r="O14">
        <v>0.79100000000000004</v>
      </c>
      <c r="P14">
        <v>2343</v>
      </c>
      <c r="Q14">
        <v>-6.2E-2</v>
      </c>
      <c r="R14">
        <v>0</v>
      </c>
      <c r="S14">
        <v>0</v>
      </c>
      <c r="T14">
        <v>0</v>
      </c>
      <c r="U14">
        <v>0</v>
      </c>
      <c r="V14">
        <v>0</v>
      </c>
      <c r="W14">
        <v>642</v>
      </c>
      <c r="X14">
        <v>105.57</v>
      </c>
      <c r="Y14">
        <v>536.42999999999995</v>
      </c>
      <c r="Z14">
        <v>0</v>
      </c>
      <c r="AA14">
        <v>0</v>
      </c>
      <c r="AB14">
        <v>0</v>
      </c>
      <c r="AC14" t="s">
        <v>87</v>
      </c>
      <c r="AD14" t="s">
        <v>88</v>
      </c>
      <c r="AE14" t="s">
        <v>88</v>
      </c>
      <c r="AF14">
        <v>2.7</v>
      </c>
      <c r="AG14">
        <v>0</v>
      </c>
      <c r="AH14">
        <v>302.50700000000001</v>
      </c>
      <c r="AI14">
        <v>1540747</v>
      </c>
      <c r="AJ14">
        <v>18563.032999999999</v>
      </c>
      <c r="AK14">
        <v>0</v>
      </c>
      <c r="AL14">
        <v>0</v>
      </c>
      <c r="AM14">
        <v>0</v>
      </c>
      <c r="AN14">
        <v>301.71600000000001</v>
      </c>
      <c r="AO14">
        <v>1538404</v>
      </c>
      <c r="AP14">
        <v>18563.095000000001</v>
      </c>
      <c r="AQ14" t="s">
        <v>89</v>
      </c>
      <c r="AR14" t="s">
        <v>90</v>
      </c>
      <c r="AS14">
        <v>0.6</v>
      </c>
      <c r="AT14">
        <v>0.6</v>
      </c>
      <c r="AU14">
        <v>0.6</v>
      </c>
      <c r="AV14">
        <v>0.6</v>
      </c>
      <c r="AW14" t="s">
        <v>91</v>
      </c>
      <c r="AX14">
        <v>1</v>
      </c>
      <c r="AY14" t="s">
        <v>92</v>
      </c>
      <c r="AZ14" t="s">
        <v>93</v>
      </c>
      <c r="BA14">
        <v>0</v>
      </c>
      <c r="BB14">
        <v>0</v>
      </c>
      <c r="BC14">
        <v>0</v>
      </c>
      <c r="BD14">
        <v>0</v>
      </c>
      <c r="BE14" t="s">
        <v>94</v>
      </c>
      <c r="BF14" t="b">
        <v>0</v>
      </c>
      <c r="BG14">
        <v>0</v>
      </c>
      <c r="BH14">
        <v>0</v>
      </c>
      <c r="BI14" t="s">
        <v>95</v>
      </c>
      <c r="BJ14" t="s">
        <v>96</v>
      </c>
      <c r="BK14" t="s">
        <v>97</v>
      </c>
      <c r="BL14" t="s">
        <v>98</v>
      </c>
      <c r="BM14" t="s">
        <v>99</v>
      </c>
      <c r="BN14" t="s">
        <v>100</v>
      </c>
      <c r="BO14" s="4" t="s">
        <v>78</v>
      </c>
      <c r="BP14" t="s">
        <v>87</v>
      </c>
      <c r="BQ14">
        <v>0</v>
      </c>
      <c r="BR14">
        <v>0</v>
      </c>
      <c r="BS14" t="s">
        <v>101</v>
      </c>
      <c r="BT14" t="s">
        <v>76</v>
      </c>
      <c r="BU14" t="s">
        <v>138</v>
      </c>
    </row>
    <row r="15" spans="1:73" x14ac:dyDescent="0.35">
      <c r="A15" t="s">
        <v>74</v>
      </c>
      <c r="B15" t="s">
        <v>75</v>
      </c>
      <c r="C15" t="s">
        <v>76</v>
      </c>
      <c r="D15" t="s">
        <v>77</v>
      </c>
      <c r="E15" t="s">
        <v>78</v>
      </c>
      <c r="F15" t="s">
        <v>139</v>
      </c>
      <c r="G15" t="s">
        <v>80</v>
      </c>
      <c r="H15" t="s">
        <v>81</v>
      </c>
      <c r="I15" t="s">
        <v>82</v>
      </c>
      <c r="J15" t="s">
        <v>140</v>
      </c>
      <c r="K15" t="s">
        <v>84</v>
      </c>
      <c r="L15" t="s">
        <v>85</v>
      </c>
      <c r="M15" t="s">
        <v>81</v>
      </c>
      <c r="N15" t="e">
        <v>#N/A</v>
      </c>
      <c r="O15">
        <v>1.2150000000000001</v>
      </c>
      <c r="P15">
        <v>1814</v>
      </c>
      <c r="Q15">
        <v>-4.5999999999999999E-2</v>
      </c>
      <c r="R15">
        <v>0</v>
      </c>
      <c r="S15">
        <v>0</v>
      </c>
      <c r="T15">
        <v>0</v>
      </c>
      <c r="U15">
        <v>0</v>
      </c>
      <c r="V15">
        <v>0</v>
      </c>
      <c r="W15">
        <v>642</v>
      </c>
      <c r="X15">
        <v>105.57</v>
      </c>
      <c r="Y15">
        <v>536.42999999999995</v>
      </c>
      <c r="Z15">
        <v>0</v>
      </c>
      <c r="AA15">
        <v>0</v>
      </c>
      <c r="AB15">
        <v>0</v>
      </c>
      <c r="AC15" t="s">
        <v>87</v>
      </c>
      <c r="AD15" t="s">
        <v>88</v>
      </c>
      <c r="AE15" t="s">
        <v>88</v>
      </c>
      <c r="AF15">
        <v>2.7</v>
      </c>
      <c r="AG15">
        <v>0</v>
      </c>
      <c r="AH15">
        <v>297.56099999999998</v>
      </c>
      <c r="AI15">
        <v>1503903</v>
      </c>
      <c r="AJ15">
        <v>20093.312999999998</v>
      </c>
      <c r="AK15">
        <v>0</v>
      </c>
      <c r="AL15">
        <v>0</v>
      </c>
      <c r="AM15">
        <v>0</v>
      </c>
      <c r="AN15">
        <v>296.346</v>
      </c>
      <c r="AO15">
        <v>1502089</v>
      </c>
      <c r="AP15">
        <v>20093.359</v>
      </c>
      <c r="AQ15" t="s">
        <v>89</v>
      </c>
      <c r="AR15" t="s">
        <v>90</v>
      </c>
      <c r="AS15">
        <v>0.6</v>
      </c>
      <c r="AT15">
        <v>0.6</v>
      </c>
      <c r="AU15">
        <v>0.6</v>
      </c>
      <c r="AV15">
        <v>0.6</v>
      </c>
      <c r="AW15" t="s">
        <v>91</v>
      </c>
      <c r="AX15">
        <v>1</v>
      </c>
      <c r="AY15" t="s">
        <v>92</v>
      </c>
      <c r="AZ15" t="s">
        <v>93</v>
      </c>
      <c r="BA15">
        <v>0</v>
      </c>
      <c r="BB15">
        <v>0</v>
      </c>
      <c r="BC15">
        <v>0</v>
      </c>
      <c r="BD15">
        <v>0</v>
      </c>
      <c r="BE15" t="s">
        <v>94</v>
      </c>
      <c r="BF15" t="b">
        <v>0</v>
      </c>
      <c r="BG15">
        <v>0</v>
      </c>
      <c r="BH15">
        <v>0</v>
      </c>
      <c r="BI15" t="s">
        <v>95</v>
      </c>
      <c r="BJ15" t="s">
        <v>96</v>
      </c>
      <c r="BK15" t="s">
        <v>97</v>
      </c>
      <c r="BL15" t="s">
        <v>98</v>
      </c>
      <c r="BM15" t="s">
        <v>99</v>
      </c>
      <c r="BN15" t="s">
        <v>100</v>
      </c>
      <c r="BO15" s="4" t="s">
        <v>78</v>
      </c>
      <c r="BP15" t="s">
        <v>87</v>
      </c>
      <c r="BQ15">
        <v>0</v>
      </c>
      <c r="BR15">
        <v>0</v>
      </c>
      <c r="BS15" t="s">
        <v>101</v>
      </c>
      <c r="BT15" t="s">
        <v>76</v>
      </c>
      <c r="BU15" t="s">
        <v>141</v>
      </c>
    </row>
    <row r="16" spans="1:73" x14ac:dyDescent="0.35">
      <c r="A16" t="s">
        <v>74</v>
      </c>
      <c r="B16" t="s">
        <v>75</v>
      </c>
      <c r="C16" t="s">
        <v>76</v>
      </c>
      <c r="D16" t="s">
        <v>77</v>
      </c>
      <c r="E16" t="s">
        <v>78</v>
      </c>
      <c r="F16" t="s">
        <v>142</v>
      </c>
      <c r="G16" t="s">
        <v>80</v>
      </c>
      <c r="H16" t="s">
        <v>81</v>
      </c>
      <c r="I16" t="s">
        <v>82</v>
      </c>
      <c r="J16" t="s">
        <v>143</v>
      </c>
      <c r="K16" t="s">
        <v>84</v>
      </c>
      <c r="L16" t="s">
        <v>85</v>
      </c>
      <c r="M16" t="s">
        <v>81</v>
      </c>
      <c r="N16" t="e">
        <v>#N/A</v>
      </c>
      <c r="O16">
        <v>0.36599999999999999</v>
      </c>
      <c r="P16">
        <v>2356</v>
      </c>
      <c r="Q16">
        <v>-0.05</v>
      </c>
      <c r="R16">
        <v>0</v>
      </c>
      <c r="S16">
        <v>0</v>
      </c>
      <c r="T16">
        <v>0</v>
      </c>
      <c r="U16">
        <v>0</v>
      </c>
      <c r="V16">
        <v>0</v>
      </c>
      <c r="W16">
        <v>642</v>
      </c>
      <c r="X16">
        <v>105.57</v>
      </c>
      <c r="Y16">
        <v>536.42999999999995</v>
      </c>
      <c r="Z16">
        <v>0</v>
      </c>
      <c r="AA16">
        <v>0</v>
      </c>
      <c r="AB16">
        <v>0</v>
      </c>
      <c r="AC16" t="s">
        <v>87</v>
      </c>
      <c r="AD16" t="s">
        <v>88</v>
      </c>
      <c r="AE16" t="s">
        <v>88</v>
      </c>
      <c r="AF16">
        <v>2.7</v>
      </c>
      <c r="AG16">
        <v>0</v>
      </c>
      <c r="AH16">
        <v>296.66899999999998</v>
      </c>
      <c r="AI16">
        <v>1595406</v>
      </c>
      <c r="AJ16">
        <v>9015.6489999999994</v>
      </c>
      <c r="AK16">
        <v>0</v>
      </c>
      <c r="AL16">
        <v>0</v>
      </c>
      <c r="AM16">
        <v>0</v>
      </c>
      <c r="AN16">
        <v>296.303</v>
      </c>
      <c r="AO16">
        <v>1593050</v>
      </c>
      <c r="AP16">
        <v>9015.6990000000005</v>
      </c>
      <c r="AQ16" t="s">
        <v>89</v>
      </c>
      <c r="AR16" t="s">
        <v>90</v>
      </c>
      <c r="AS16">
        <v>0.6</v>
      </c>
      <c r="AT16">
        <v>0.6</v>
      </c>
      <c r="AU16">
        <v>0.6</v>
      </c>
      <c r="AV16">
        <v>0.6</v>
      </c>
      <c r="AW16" t="s">
        <v>91</v>
      </c>
      <c r="AX16">
        <v>1</v>
      </c>
      <c r="AY16" t="s">
        <v>92</v>
      </c>
      <c r="AZ16" t="s">
        <v>93</v>
      </c>
      <c r="BA16">
        <v>0</v>
      </c>
      <c r="BB16">
        <v>0</v>
      </c>
      <c r="BC16">
        <v>0</v>
      </c>
      <c r="BD16">
        <v>0</v>
      </c>
      <c r="BE16" t="s">
        <v>94</v>
      </c>
      <c r="BF16" t="b">
        <v>0</v>
      </c>
      <c r="BG16">
        <v>0</v>
      </c>
      <c r="BH16">
        <v>0</v>
      </c>
      <c r="BI16" t="s">
        <v>95</v>
      </c>
      <c r="BJ16" t="s">
        <v>96</v>
      </c>
      <c r="BK16" t="s">
        <v>97</v>
      </c>
      <c r="BL16" t="s">
        <v>98</v>
      </c>
      <c r="BM16" t="s">
        <v>99</v>
      </c>
      <c r="BN16" t="s">
        <v>100</v>
      </c>
      <c r="BO16" s="4" t="s">
        <v>78</v>
      </c>
      <c r="BP16" t="s">
        <v>87</v>
      </c>
      <c r="BQ16">
        <v>0</v>
      </c>
      <c r="BR16">
        <v>0</v>
      </c>
      <c r="BS16" t="s">
        <v>101</v>
      </c>
      <c r="BT16" t="s">
        <v>76</v>
      </c>
      <c r="BU16" t="s">
        <v>144</v>
      </c>
    </row>
    <row r="17" spans="1:73" x14ac:dyDescent="0.35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145</v>
      </c>
      <c r="G17" t="s">
        <v>80</v>
      </c>
      <c r="H17" t="s">
        <v>81</v>
      </c>
      <c r="I17" t="s">
        <v>82</v>
      </c>
      <c r="J17" t="s">
        <v>146</v>
      </c>
      <c r="K17" t="s">
        <v>84</v>
      </c>
      <c r="L17" t="s">
        <v>85</v>
      </c>
      <c r="M17" t="s">
        <v>81</v>
      </c>
      <c r="N17" t="e">
        <v>#N/A</v>
      </c>
      <c r="O17">
        <v>0.46400000000000002</v>
      </c>
      <c r="P17">
        <v>899</v>
      </c>
      <c r="Q17">
        <v>-3.4000000000000002E-2</v>
      </c>
      <c r="R17">
        <v>0</v>
      </c>
      <c r="S17">
        <v>0</v>
      </c>
      <c r="T17">
        <v>0</v>
      </c>
      <c r="U17">
        <v>0</v>
      </c>
      <c r="V17">
        <v>0</v>
      </c>
      <c r="W17">
        <v>642</v>
      </c>
      <c r="X17">
        <v>105.57</v>
      </c>
      <c r="Y17">
        <v>536.42999999999995</v>
      </c>
      <c r="Z17">
        <v>0</v>
      </c>
      <c r="AA17">
        <v>0</v>
      </c>
      <c r="AB17">
        <v>0</v>
      </c>
      <c r="AC17" t="s">
        <v>87</v>
      </c>
      <c r="AD17" t="s">
        <v>88</v>
      </c>
      <c r="AE17" t="s">
        <v>88</v>
      </c>
      <c r="AF17">
        <v>2.7</v>
      </c>
      <c r="AG17">
        <v>0</v>
      </c>
      <c r="AH17">
        <v>225.58699999999999</v>
      </c>
      <c r="AI17">
        <v>1318712</v>
      </c>
      <c r="AJ17">
        <v>33597.811999999998</v>
      </c>
      <c r="AK17">
        <v>0</v>
      </c>
      <c r="AL17">
        <v>0</v>
      </c>
      <c r="AM17">
        <v>0</v>
      </c>
      <c r="AN17">
        <v>225.12299999999999</v>
      </c>
      <c r="AO17">
        <v>1317813</v>
      </c>
      <c r="AP17">
        <v>33597.845999999998</v>
      </c>
      <c r="AQ17" t="s">
        <v>89</v>
      </c>
      <c r="AR17" t="s">
        <v>90</v>
      </c>
      <c r="AS17">
        <v>0.6</v>
      </c>
      <c r="AT17">
        <v>0.6</v>
      </c>
      <c r="AU17">
        <v>0.6</v>
      </c>
      <c r="AV17">
        <v>0.6</v>
      </c>
      <c r="AW17" t="s">
        <v>91</v>
      </c>
      <c r="AX17">
        <v>1</v>
      </c>
      <c r="AY17" t="s">
        <v>92</v>
      </c>
      <c r="AZ17" t="s">
        <v>93</v>
      </c>
      <c r="BA17">
        <v>0</v>
      </c>
      <c r="BB17">
        <v>0</v>
      </c>
      <c r="BC17">
        <v>0</v>
      </c>
      <c r="BD17">
        <v>0</v>
      </c>
      <c r="BE17" t="s">
        <v>94</v>
      </c>
      <c r="BF17" t="b">
        <v>0</v>
      </c>
      <c r="BG17">
        <v>0</v>
      </c>
      <c r="BH17">
        <v>0</v>
      </c>
      <c r="BI17" t="s">
        <v>95</v>
      </c>
      <c r="BJ17" t="s">
        <v>96</v>
      </c>
      <c r="BK17" t="s">
        <v>97</v>
      </c>
      <c r="BL17" t="s">
        <v>98</v>
      </c>
      <c r="BM17" t="s">
        <v>99</v>
      </c>
      <c r="BN17" t="s">
        <v>100</v>
      </c>
      <c r="BO17" s="4" t="s">
        <v>78</v>
      </c>
      <c r="BP17" t="s">
        <v>87</v>
      </c>
      <c r="BQ17">
        <v>0</v>
      </c>
      <c r="BR17">
        <v>0</v>
      </c>
      <c r="BS17" t="s">
        <v>101</v>
      </c>
      <c r="BT17" t="s">
        <v>76</v>
      </c>
      <c r="BU17" t="s">
        <v>147</v>
      </c>
    </row>
    <row r="18" spans="1:73" x14ac:dyDescent="0.35">
      <c r="A18" t="s">
        <v>74</v>
      </c>
      <c r="B18" t="s">
        <v>75</v>
      </c>
      <c r="C18" t="s">
        <v>148</v>
      </c>
      <c r="D18" t="s">
        <v>149</v>
      </c>
      <c r="E18" t="s">
        <v>78</v>
      </c>
      <c r="F18" t="s">
        <v>150</v>
      </c>
      <c r="G18" t="s">
        <v>80</v>
      </c>
      <c r="H18" t="s">
        <v>81</v>
      </c>
      <c r="I18" t="s">
        <v>82</v>
      </c>
      <c r="J18" t="s">
        <v>83</v>
      </c>
      <c r="K18" t="s">
        <v>84</v>
      </c>
      <c r="L18" t="s">
        <v>85</v>
      </c>
      <c r="M18" t="s">
        <v>81</v>
      </c>
      <c r="N18" t="e">
        <v>#N/A</v>
      </c>
      <c r="O18">
        <v>1.024</v>
      </c>
      <c r="P18">
        <v>3044</v>
      </c>
      <c r="Q18">
        <v>-0.155</v>
      </c>
      <c r="R18">
        <v>0</v>
      </c>
      <c r="S18">
        <v>0</v>
      </c>
      <c r="T18">
        <v>0</v>
      </c>
      <c r="U18">
        <v>0</v>
      </c>
      <c r="V18">
        <v>0</v>
      </c>
      <c r="W18">
        <v>642</v>
      </c>
      <c r="X18">
        <v>105.57</v>
      </c>
      <c r="Y18">
        <v>536.42999999999995</v>
      </c>
      <c r="Z18">
        <v>0</v>
      </c>
      <c r="AA18">
        <v>0</v>
      </c>
      <c r="AB18">
        <v>0</v>
      </c>
      <c r="AC18" t="s">
        <v>87</v>
      </c>
      <c r="AD18" t="s">
        <v>88</v>
      </c>
      <c r="AE18" t="s">
        <v>88</v>
      </c>
      <c r="AF18">
        <v>2.7</v>
      </c>
      <c r="AG18">
        <v>0</v>
      </c>
      <c r="AH18">
        <v>195.679</v>
      </c>
      <c r="AI18">
        <v>1333885</v>
      </c>
      <c r="AJ18">
        <v>31885.170999999998</v>
      </c>
      <c r="AK18">
        <v>0</v>
      </c>
      <c r="AL18">
        <v>0</v>
      </c>
      <c r="AM18">
        <v>0</v>
      </c>
      <c r="AN18">
        <v>194.655</v>
      </c>
      <c r="AO18">
        <v>1330841</v>
      </c>
      <c r="AP18">
        <v>31885.326000000001</v>
      </c>
      <c r="AQ18" t="s">
        <v>89</v>
      </c>
      <c r="AR18" t="s">
        <v>90</v>
      </c>
      <c r="AS18">
        <v>0.6</v>
      </c>
      <c r="AT18">
        <v>0.6</v>
      </c>
      <c r="AU18">
        <v>0.6</v>
      </c>
      <c r="AV18">
        <v>0.6</v>
      </c>
      <c r="AW18" t="s">
        <v>91</v>
      </c>
      <c r="AX18">
        <v>1</v>
      </c>
      <c r="AY18" t="s">
        <v>92</v>
      </c>
      <c r="AZ18" t="s">
        <v>93</v>
      </c>
      <c r="BA18">
        <v>0</v>
      </c>
      <c r="BB18">
        <v>0</v>
      </c>
      <c r="BC18">
        <v>0</v>
      </c>
      <c r="BD18">
        <v>0</v>
      </c>
      <c r="BE18" t="s">
        <v>94</v>
      </c>
      <c r="BF18" t="b">
        <v>0</v>
      </c>
      <c r="BG18">
        <v>0</v>
      </c>
      <c r="BH18">
        <v>0</v>
      </c>
      <c r="BI18" t="s">
        <v>95</v>
      </c>
      <c r="BJ18" t="s">
        <v>96</v>
      </c>
      <c r="BK18" t="s">
        <v>97</v>
      </c>
      <c r="BL18" t="s">
        <v>98</v>
      </c>
      <c r="BM18" t="s">
        <v>99</v>
      </c>
      <c r="BN18" t="s">
        <v>100</v>
      </c>
      <c r="BO18" s="4" t="s">
        <v>78</v>
      </c>
      <c r="BP18" t="s">
        <v>87</v>
      </c>
      <c r="BQ18">
        <v>0</v>
      </c>
      <c r="BR18">
        <v>0</v>
      </c>
      <c r="BS18" t="s">
        <v>101</v>
      </c>
      <c r="BT18" t="s">
        <v>148</v>
      </c>
      <c r="BU18" t="s">
        <v>152</v>
      </c>
    </row>
    <row r="19" spans="1:73" x14ac:dyDescent="0.35">
      <c r="A19" t="s">
        <v>74</v>
      </c>
      <c r="B19" t="s">
        <v>75</v>
      </c>
      <c r="C19" t="s">
        <v>148</v>
      </c>
      <c r="D19" t="s">
        <v>149</v>
      </c>
      <c r="E19" t="s">
        <v>78</v>
      </c>
      <c r="F19" t="s">
        <v>153</v>
      </c>
      <c r="G19" t="s">
        <v>80</v>
      </c>
      <c r="H19" t="s">
        <v>81</v>
      </c>
      <c r="I19" t="s">
        <v>82</v>
      </c>
      <c r="J19" t="s">
        <v>104</v>
      </c>
      <c r="K19" t="s">
        <v>84</v>
      </c>
      <c r="L19" t="s">
        <v>85</v>
      </c>
      <c r="M19" t="s">
        <v>81</v>
      </c>
      <c r="N19" t="e">
        <v>#N/A</v>
      </c>
      <c r="O19">
        <v>1.0649999999999999</v>
      </c>
      <c r="P19">
        <v>3465</v>
      </c>
      <c r="Q19">
        <v>-0.09</v>
      </c>
      <c r="R19">
        <v>0</v>
      </c>
      <c r="S19">
        <v>0</v>
      </c>
      <c r="T19">
        <v>0</v>
      </c>
      <c r="U19">
        <v>0</v>
      </c>
      <c r="V19">
        <v>0</v>
      </c>
      <c r="W19">
        <v>642</v>
      </c>
      <c r="X19">
        <v>105.57</v>
      </c>
      <c r="Y19">
        <v>536.42999999999995</v>
      </c>
      <c r="Z19">
        <v>0</v>
      </c>
      <c r="AA19">
        <v>0</v>
      </c>
      <c r="AB19">
        <v>0</v>
      </c>
      <c r="AC19" t="s">
        <v>87</v>
      </c>
      <c r="AD19" t="s">
        <v>88</v>
      </c>
      <c r="AE19" t="s">
        <v>88</v>
      </c>
      <c r="AF19">
        <v>2.7</v>
      </c>
      <c r="AG19">
        <v>0</v>
      </c>
      <c r="AH19">
        <v>280.16800000000001</v>
      </c>
      <c r="AI19">
        <v>1430267</v>
      </c>
      <c r="AJ19">
        <v>22740.739000000001</v>
      </c>
      <c r="AK19">
        <v>0</v>
      </c>
      <c r="AL19">
        <v>0</v>
      </c>
      <c r="AM19">
        <v>0</v>
      </c>
      <c r="AN19">
        <v>279.10300000000001</v>
      </c>
      <c r="AO19">
        <v>1426802</v>
      </c>
      <c r="AP19">
        <v>22740.829000000002</v>
      </c>
      <c r="AQ19" t="s">
        <v>89</v>
      </c>
      <c r="AR19" t="s">
        <v>90</v>
      </c>
      <c r="AS19">
        <v>0.6</v>
      </c>
      <c r="AT19">
        <v>0.6</v>
      </c>
      <c r="AU19">
        <v>0.6</v>
      </c>
      <c r="AV19">
        <v>0.6</v>
      </c>
      <c r="AW19" t="s">
        <v>91</v>
      </c>
      <c r="AX19">
        <v>1</v>
      </c>
      <c r="AY19" t="s">
        <v>92</v>
      </c>
      <c r="AZ19" t="s">
        <v>93</v>
      </c>
      <c r="BA19">
        <v>0</v>
      </c>
      <c r="BB19">
        <v>0</v>
      </c>
      <c r="BC19">
        <v>0</v>
      </c>
      <c r="BD19">
        <v>0</v>
      </c>
      <c r="BE19" t="s">
        <v>94</v>
      </c>
      <c r="BF19" t="b">
        <v>0</v>
      </c>
      <c r="BG19">
        <v>0</v>
      </c>
      <c r="BH19">
        <v>0</v>
      </c>
      <c r="BI19" t="s">
        <v>95</v>
      </c>
      <c r="BJ19" t="s">
        <v>96</v>
      </c>
      <c r="BK19" t="s">
        <v>97</v>
      </c>
      <c r="BL19" t="s">
        <v>98</v>
      </c>
      <c r="BM19" t="s">
        <v>99</v>
      </c>
      <c r="BN19" t="s">
        <v>100</v>
      </c>
      <c r="BO19" s="4" t="s">
        <v>78</v>
      </c>
      <c r="BP19" t="s">
        <v>87</v>
      </c>
      <c r="BQ19">
        <v>0</v>
      </c>
      <c r="BR19">
        <v>0</v>
      </c>
      <c r="BS19" t="s">
        <v>101</v>
      </c>
      <c r="BT19" t="s">
        <v>148</v>
      </c>
      <c r="BU19" t="s">
        <v>154</v>
      </c>
    </row>
    <row r="20" spans="1:73" x14ac:dyDescent="0.35">
      <c r="A20" t="s">
        <v>74</v>
      </c>
      <c r="B20" t="s">
        <v>75</v>
      </c>
      <c r="C20" t="s">
        <v>148</v>
      </c>
      <c r="D20" t="s">
        <v>149</v>
      </c>
      <c r="E20" t="s">
        <v>78</v>
      </c>
      <c r="F20" t="s">
        <v>155</v>
      </c>
      <c r="G20" t="s">
        <v>80</v>
      </c>
      <c r="H20" t="s">
        <v>81</v>
      </c>
      <c r="I20" t="s">
        <v>82</v>
      </c>
      <c r="J20" t="s">
        <v>107</v>
      </c>
      <c r="K20" t="s">
        <v>84</v>
      </c>
      <c r="L20" t="s">
        <v>85</v>
      </c>
      <c r="M20" t="s">
        <v>81</v>
      </c>
      <c r="N20" t="e">
        <v>#N/A</v>
      </c>
      <c r="O20">
        <v>0.76400000000000001</v>
      </c>
      <c r="P20">
        <v>3832</v>
      </c>
      <c r="Q20">
        <v>-0.40600000000000003</v>
      </c>
      <c r="R20">
        <v>0</v>
      </c>
      <c r="S20">
        <v>0</v>
      </c>
      <c r="T20">
        <v>0</v>
      </c>
      <c r="U20">
        <v>0</v>
      </c>
      <c r="V20">
        <v>0</v>
      </c>
      <c r="W20">
        <v>642</v>
      </c>
      <c r="X20">
        <v>105.57</v>
      </c>
      <c r="Y20">
        <v>536.42999999999995</v>
      </c>
      <c r="Z20">
        <v>0</v>
      </c>
      <c r="AA20">
        <v>0</v>
      </c>
      <c r="AB20">
        <v>0</v>
      </c>
      <c r="AC20" t="s">
        <v>87</v>
      </c>
      <c r="AD20" t="s">
        <v>88</v>
      </c>
      <c r="AE20" t="s">
        <v>88</v>
      </c>
      <c r="AF20">
        <v>2.7</v>
      </c>
      <c r="AG20">
        <v>0</v>
      </c>
      <c r="AH20">
        <v>231.11199999999999</v>
      </c>
      <c r="AI20">
        <v>1386277</v>
      </c>
      <c r="AJ20">
        <v>22105.901999999998</v>
      </c>
      <c r="AK20">
        <v>0</v>
      </c>
      <c r="AL20">
        <v>0</v>
      </c>
      <c r="AM20">
        <v>0</v>
      </c>
      <c r="AN20">
        <v>230.34800000000001</v>
      </c>
      <c r="AO20">
        <v>1382445</v>
      </c>
      <c r="AP20">
        <v>22106.308000000001</v>
      </c>
      <c r="AQ20" t="s">
        <v>89</v>
      </c>
      <c r="AR20" t="s">
        <v>90</v>
      </c>
      <c r="AS20">
        <v>0.6</v>
      </c>
      <c r="AT20">
        <v>0.6</v>
      </c>
      <c r="AU20">
        <v>0.6</v>
      </c>
      <c r="AV20">
        <v>0.6</v>
      </c>
      <c r="AW20" t="s">
        <v>91</v>
      </c>
      <c r="AX20">
        <v>1</v>
      </c>
      <c r="AY20" t="s">
        <v>92</v>
      </c>
      <c r="AZ20" t="s">
        <v>93</v>
      </c>
      <c r="BA20">
        <v>0</v>
      </c>
      <c r="BB20">
        <v>0</v>
      </c>
      <c r="BC20">
        <v>0</v>
      </c>
      <c r="BD20">
        <v>0</v>
      </c>
      <c r="BE20" t="s">
        <v>94</v>
      </c>
      <c r="BF20" t="b">
        <v>0</v>
      </c>
      <c r="BG20">
        <v>0</v>
      </c>
      <c r="BH20">
        <v>0</v>
      </c>
      <c r="BI20" t="s">
        <v>95</v>
      </c>
      <c r="BJ20" t="s">
        <v>96</v>
      </c>
      <c r="BK20" t="s">
        <v>97</v>
      </c>
      <c r="BL20" t="s">
        <v>98</v>
      </c>
      <c r="BM20" t="s">
        <v>99</v>
      </c>
      <c r="BN20" t="s">
        <v>100</v>
      </c>
      <c r="BO20" s="4" t="s">
        <v>78</v>
      </c>
      <c r="BP20" t="s">
        <v>87</v>
      </c>
      <c r="BQ20">
        <v>0</v>
      </c>
      <c r="BR20">
        <v>0</v>
      </c>
      <c r="BS20" t="s">
        <v>101</v>
      </c>
      <c r="BT20" t="s">
        <v>148</v>
      </c>
      <c r="BU20" t="s">
        <v>156</v>
      </c>
    </row>
    <row r="21" spans="1:73" x14ac:dyDescent="0.35">
      <c r="A21" t="s">
        <v>74</v>
      </c>
      <c r="B21" t="s">
        <v>75</v>
      </c>
      <c r="C21" t="s">
        <v>148</v>
      </c>
      <c r="D21" t="s">
        <v>149</v>
      </c>
      <c r="E21" t="s">
        <v>78</v>
      </c>
      <c r="F21" t="s">
        <v>157</v>
      </c>
      <c r="G21" t="s">
        <v>80</v>
      </c>
      <c r="H21" t="s">
        <v>81</v>
      </c>
      <c r="I21" t="s">
        <v>82</v>
      </c>
      <c r="J21" t="s">
        <v>110</v>
      </c>
      <c r="K21" t="s">
        <v>84</v>
      </c>
      <c r="L21" t="s">
        <v>85</v>
      </c>
      <c r="M21" t="s">
        <v>81</v>
      </c>
      <c r="N21" t="e">
        <v>#N/A</v>
      </c>
      <c r="O21">
        <v>0.44500000000000001</v>
      </c>
      <c r="P21">
        <v>3930</v>
      </c>
      <c r="Q21">
        <v>-8.2000000000000003E-2</v>
      </c>
      <c r="R21">
        <v>0</v>
      </c>
      <c r="S21">
        <v>0</v>
      </c>
      <c r="T21">
        <v>0</v>
      </c>
      <c r="U21">
        <v>0</v>
      </c>
      <c r="V21">
        <v>0</v>
      </c>
      <c r="W21">
        <v>642</v>
      </c>
      <c r="X21">
        <v>105.57</v>
      </c>
      <c r="Y21">
        <v>536.42999999999995</v>
      </c>
      <c r="Z21">
        <v>0</v>
      </c>
      <c r="AA21">
        <v>0</v>
      </c>
      <c r="AB21">
        <v>0</v>
      </c>
      <c r="AC21" t="s">
        <v>87</v>
      </c>
      <c r="AD21" t="s">
        <v>88</v>
      </c>
      <c r="AE21" t="s">
        <v>88</v>
      </c>
      <c r="AF21">
        <v>2.7</v>
      </c>
      <c r="AG21">
        <v>0</v>
      </c>
      <c r="AH21">
        <v>266.70299999999997</v>
      </c>
      <c r="AI21">
        <v>1440075</v>
      </c>
      <c r="AJ21">
        <v>19130.120999999999</v>
      </c>
      <c r="AK21">
        <v>0</v>
      </c>
      <c r="AL21">
        <v>0</v>
      </c>
      <c r="AM21">
        <v>0</v>
      </c>
      <c r="AN21">
        <v>266.25799999999998</v>
      </c>
      <c r="AO21">
        <v>1436145</v>
      </c>
      <c r="AP21">
        <v>19130.203000000001</v>
      </c>
      <c r="AQ21" t="s">
        <v>89</v>
      </c>
      <c r="AR21" t="s">
        <v>90</v>
      </c>
      <c r="AS21">
        <v>0.6</v>
      </c>
      <c r="AT21">
        <v>0.6</v>
      </c>
      <c r="AU21">
        <v>0.6</v>
      </c>
      <c r="AV21">
        <v>0.6</v>
      </c>
      <c r="AW21" t="s">
        <v>91</v>
      </c>
      <c r="AX21">
        <v>1</v>
      </c>
      <c r="AY21" t="s">
        <v>92</v>
      </c>
      <c r="AZ21" t="s">
        <v>93</v>
      </c>
      <c r="BA21">
        <v>0</v>
      </c>
      <c r="BB21">
        <v>0</v>
      </c>
      <c r="BC21">
        <v>0</v>
      </c>
      <c r="BD21">
        <v>0</v>
      </c>
      <c r="BE21" t="s">
        <v>94</v>
      </c>
      <c r="BF21" t="b">
        <v>0</v>
      </c>
      <c r="BG21">
        <v>0</v>
      </c>
      <c r="BH21">
        <v>0</v>
      </c>
      <c r="BI21" t="s">
        <v>95</v>
      </c>
      <c r="BJ21" t="s">
        <v>96</v>
      </c>
      <c r="BK21" t="s">
        <v>97</v>
      </c>
      <c r="BL21" t="s">
        <v>98</v>
      </c>
      <c r="BM21" t="s">
        <v>99</v>
      </c>
      <c r="BN21" t="s">
        <v>100</v>
      </c>
      <c r="BO21" s="4" t="s">
        <v>78</v>
      </c>
      <c r="BP21" t="s">
        <v>87</v>
      </c>
      <c r="BQ21">
        <v>0</v>
      </c>
      <c r="BR21">
        <v>0</v>
      </c>
      <c r="BS21" t="s">
        <v>101</v>
      </c>
      <c r="BT21" t="s">
        <v>148</v>
      </c>
      <c r="BU21" t="s">
        <v>158</v>
      </c>
    </row>
    <row r="22" spans="1:73" x14ac:dyDescent="0.35">
      <c r="A22" t="s">
        <v>74</v>
      </c>
      <c r="B22" t="s">
        <v>75</v>
      </c>
      <c r="C22" t="s">
        <v>148</v>
      </c>
      <c r="D22" t="s">
        <v>149</v>
      </c>
      <c r="E22" t="s">
        <v>78</v>
      </c>
      <c r="F22" t="s">
        <v>159</v>
      </c>
      <c r="G22" t="s">
        <v>80</v>
      </c>
      <c r="H22" t="s">
        <v>81</v>
      </c>
      <c r="I22" t="s">
        <v>82</v>
      </c>
      <c r="J22" t="s">
        <v>113</v>
      </c>
      <c r="K22" t="s">
        <v>84</v>
      </c>
      <c r="L22" t="s">
        <v>85</v>
      </c>
      <c r="M22" t="s">
        <v>81</v>
      </c>
      <c r="N22" t="e">
        <v>#N/A</v>
      </c>
      <c r="O22">
        <v>0.20200000000000001</v>
      </c>
      <c r="P22">
        <v>3525</v>
      </c>
      <c r="Q22">
        <v>-3.9E-2</v>
      </c>
      <c r="R22">
        <v>0</v>
      </c>
      <c r="S22">
        <v>0</v>
      </c>
      <c r="T22">
        <v>0</v>
      </c>
      <c r="U22">
        <v>0</v>
      </c>
      <c r="V22">
        <v>0</v>
      </c>
      <c r="W22">
        <v>642</v>
      </c>
      <c r="X22">
        <v>105.57</v>
      </c>
      <c r="Y22">
        <v>536.42999999999995</v>
      </c>
      <c r="Z22">
        <v>0</v>
      </c>
      <c r="AA22">
        <v>0</v>
      </c>
      <c r="AB22">
        <v>0</v>
      </c>
      <c r="AC22" t="s">
        <v>87</v>
      </c>
      <c r="AD22" t="s">
        <v>88</v>
      </c>
      <c r="AE22" t="s">
        <v>88</v>
      </c>
      <c r="AF22">
        <v>2.7</v>
      </c>
      <c r="AG22">
        <v>0</v>
      </c>
      <c r="AH22">
        <v>207.82499999999999</v>
      </c>
      <c r="AI22">
        <v>1373601</v>
      </c>
      <c r="AJ22">
        <v>22807.4</v>
      </c>
      <c r="AK22">
        <v>0</v>
      </c>
      <c r="AL22">
        <v>0</v>
      </c>
      <c r="AM22">
        <v>0</v>
      </c>
      <c r="AN22">
        <v>207.62299999999999</v>
      </c>
      <c r="AO22">
        <v>1370076</v>
      </c>
      <c r="AP22">
        <v>22807.438999999998</v>
      </c>
      <c r="AQ22" t="s">
        <v>89</v>
      </c>
      <c r="AR22" t="s">
        <v>90</v>
      </c>
      <c r="AS22">
        <v>0.6</v>
      </c>
      <c r="AT22">
        <v>0.6</v>
      </c>
      <c r="AU22">
        <v>0.6</v>
      </c>
      <c r="AV22">
        <v>0.6</v>
      </c>
      <c r="AW22" t="s">
        <v>91</v>
      </c>
      <c r="AX22">
        <v>1</v>
      </c>
      <c r="AY22" t="s">
        <v>92</v>
      </c>
      <c r="AZ22" t="s">
        <v>93</v>
      </c>
      <c r="BA22">
        <v>0</v>
      </c>
      <c r="BB22">
        <v>0</v>
      </c>
      <c r="BC22">
        <v>0</v>
      </c>
      <c r="BD22">
        <v>0</v>
      </c>
      <c r="BE22" t="s">
        <v>94</v>
      </c>
      <c r="BF22" t="b">
        <v>0</v>
      </c>
      <c r="BG22">
        <v>0</v>
      </c>
      <c r="BH22">
        <v>0</v>
      </c>
      <c r="BI22" t="s">
        <v>95</v>
      </c>
      <c r="BJ22" t="s">
        <v>96</v>
      </c>
      <c r="BK22" t="s">
        <v>97</v>
      </c>
      <c r="BL22" t="s">
        <v>98</v>
      </c>
      <c r="BM22" t="s">
        <v>99</v>
      </c>
      <c r="BN22" t="s">
        <v>100</v>
      </c>
      <c r="BO22" s="4" t="s">
        <v>78</v>
      </c>
      <c r="BP22" t="s">
        <v>87</v>
      </c>
      <c r="BQ22">
        <v>0</v>
      </c>
      <c r="BR22">
        <v>0</v>
      </c>
      <c r="BS22" t="s">
        <v>101</v>
      </c>
      <c r="BT22" t="s">
        <v>148</v>
      </c>
      <c r="BU22" t="s">
        <v>160</v>
      </c>
    </row>
    <row r="23" spans="1:73" x14ac:dyDescent="0.35">
      <c r="A23" t="s">
        <v>74</v>
      </c>
      <c r="B23" t="s">
        <v>75</v>
      </c>
      <c r="C23" t="s">
        <v>148</v>
      </c>
      <c r="D23" t="s">
        <v>149</v>
      </c>
      <c r="E23" t="s">
        <v>78</v>
      </c>
      <c r="F23" t="s">
        <v>161</v>
      </c>
      <c r="G23" t="s">
        <v>80</v>
      </c>
      <c r="H23" t="s">
        <v>81</v>
      </c>
      <c r="I23" t="s">
        <v>82</v>
      </c>
      <c r="J23" t="s">
        <v>116</v>
      </c>
      <c r="K23" t="s">
        <v>84</v>
      </c>
      <c r="L23" t="s">
        <v>85</v>
      </c>
      <c r="M23" t="s">
        <v>81</v>
      </c>
      <c r="N23" t="e">
        <v>#N/A</v>
      </c>
      <c r="O23">
        <v>0.51900000000000002</v>
      </c>
      <c r="P23">
        <v>4354</v>
      </c>
      <c r="Q23">
        <v>-0.08</v>
      </c>
      <c r="R23">
        <v>0</v>
      </c>
      <c r="S23">
        <v>0</v>
      </c>
      <c r="T23">
        <v>0</v>
      </c>
      <c r="U23">
        <v>0</v>
      </c>
      <c r="V23">
        <v>0</v>
      </c>
      <c r="W23">
        <v>642</v>
      </c>
      <c r="X23">
        <v>105.57</v>
      </c>
      <c r="Y23">
        <v>536.42999999999995</v>
      </c>
      <c r="Z23">
        <v>0</v>
      </c>
      <c r="AA23">
        <v>0</v>
      </c>
      <c r="AB23">
        <v>0</v>
      </c>
      <c r="AC23" t="s">
        <v>87</v>
      </c>
      <c r="AD23" t="s">
        <v>88</v>
      </c>
      <c r="AE23" t="s">
        <v>88</v>
      </c>
      <c r="AF23">
        <v>2.7</v>
      </c>
      <c r="AG23">
        <v>0</v>
      </c>
      <c r="AH23">
        <v>252.65899999999999</v>
      </c>
      <c r="AI23">
        <v>1485160</v>
      </c>
      <c r="AJ23">
        <v>14311.504999999999</v>
      </c>
      <c r="AK23">
        <v>0</v>
      </c>
      <c r="AL23">
        <v>0</v>
      </c>
      <c r="AM23">
        <v>0</v>
      </c>
      <c r="AN23">
        <v>252.14</v>
      </c>
      <c r="AO23">
        <v>1480806</v>
      </c>
      <c r="AP23">
        <v>14311.584999999999</v>
      </c>
      <c r="AQ23" t="s">
        <v>89</v>
      </c>
      <c r="AR23" t="s">
        <v>90</v>
      </c>
      <c r="AS23">
        <v>0.6</v>
      </c>
      <c r="AT23">
        <v>0.6</v>
      </c>
      <c r="AU23">
        <v>0.6</v>
      </c>
      <c r="AV23">
        <v>0.6</v>
      </c>
      <c r="AW23" t="s">
        <v>91</v>
      </c>
      <c r="AX23">
        <v>1</v>
      </c>
      <c r="AY23" t="s">
        <v>92</v>
      </c>
      <c r="AZ23" t="s">
        <v>93</v>
      </c>
      <c r="BA23">
        <v>0</v>
      </c>
      <c r="BB23">
        <v>0</v>
      </c>
      <c r="BC23">
        <v>0</v>
      </c>
      <c r="BD23">
        <v>0</v>
      </c>
      <c r="BE23" t="s">
        <v>94</v>
      </c>
      <c r="BF23" t="b">
        <v>0</v>
      </c>
      <c r="BG23">
        <v>0</v>
      </c>
      <c r="BH23">
        <v>0</v>
      </c>
      <c r="BI23" t="s">
        <v>95</v>
      </c>
      <c r="BJ23" t="s">
        <v>96</v>
      </c>
      <c r="BK23" t="s">
        <v>97</v>
      </c>
      <c r="BL23" t="s">
        <v>98</v>
      </c>
      <c r="BM23" t="s">
        <v>99</v>
      </c>
      <c r="BN23" t="s">
        <v>100</v>
      </c>
      <c r="BO23" s="4" t="s">
        <v>78</v>
      </c>
      <c r="BP23" t="s">
        <v>87</v>
      </c>
      <c r="BQ23">
        <v>0</v>
      </c>
      <c r="BR23">
        <v>0</v>
      </c>
      <c r="BS23" t="s">
        <v>101</v>
      </c>
      <c r="BT23" t="s">
        <v>148</v>
      </c>
      <c r="BU23" t="s">
        <v>162</v>
      </c>
    </row>
    <row r="24" spans="1:73" x14ac:dyDescent="0.35">
      <c r="A24" t="s">
        <v>74</v>
      </c>
      <c r="B24" t="s">
        <v>75</v>
      </c>
      <c r="C24" t="s">
        <v>148</v>
      </c>
      <c r="D24" t="s">
        <v>149</v>
      </c>
      <c r="E24" t="s">
        <v>78</v>
      </c>
      <c r="F24" t="s">
        <v>163</v>
      </c>
      <c r="G24" t="s">
        <v>80</v>
      </c>
      <c r="H24" t="s">
        <v>81</v>
      </c>
      <c r="I24" t="s">
        <v>82</v>
      </c>
      <c r="J24" t="s">
        <v>119</v>
      </c>
      <c r="K24" t="s">
        <v>84</v>
      </c>
      <c r="L24" t="s">
        <v>85</v>
      </c>
      <c r="M24" t="s">
        <v>81</v>
      </c>
      <c r="N24" t="e">
        <v>#N/A</v>
      </c>
      <c r="O24">
        <v>0.79</v>
      </c>
      <c r="P24">
        <v>3793</v>
      </c>
      <c r="Q24">
        <v>-0.13</v>
      </c>
      <c r="R24">
        <v>0</v>
      </c>
      <c r="S24">
        <v>0</v>
      </c>
      <c r="T24">
        <v>0</v>
      </c>
      <c r="U24">
        <v>0</v>
      </c>
      <c r="V24">
        <v>0</v>
      </c>
      <c r="W24">
        <v>642</v>
      </c>
      <c r="X24">
        <v>105.57</v>
      </c>
      <c r="Y24">
        <v>536.42999999999995</v>
      </c>
      <c r="Z24">
        <v>0</v>
      </c>
      <c r="AA24">
        <v>0</v>
      </c>
      <c r="AB24">
        <v>0</v>
      </c>
      <c r="AC24" t="s">
        <v>87</v>
      </c>
      <c r="AD24" t="s">
        <v>88</v>
      </c>
      <c r="AE24" t="s">
        <v>88</v>
      </c>
      <c r="AF24">
        <v>2.7</v>
      </c>
      <c r="AG24">
        <v>0</v>
      </c>
      <c r="AH24">
        <v>269.93</v>
      </c>
      <c r="AI24">
        <v>1464400</v>
      </c>
      <c r="AJ24">
        <v>19792.830000000002</v>
      </c>
      <c r="AK24">
        <v>0</v>
      </c>
      <c r="AL24">
        <v>0</v>
      </c>
      <c r="AM24">
        <v>0</v>
      </c>
      <c r="AN24">
        <v>269.14</v>
      </c>
      <c r="AO24">
        <v>1460607</v>
      </c>
      <c r="AP24">
        <v>19792.96</v>
      </c>
      <c r="AQ24" t="s">
        <v>89</v>
      </c>
      <c r="AR24" t="s">
        <v>90</v>
      </c>
      <c r="AS24">
        <v>0.6</v>
      </c>
      <c r="AT24">
        <v>0.6</v>
      </c>
      <c r="AU24">
        <v>0.6</v>
      </c>
      <c r="AV24">
        <v>0.6</v>
      </c>
      <c r="AW24" t="s">
        <v>91</v>
      </c>
      <c r="AX24">
        <v>1</v>
      </c>
      <c r="AY24" t="s">
        <v>92</v>
      </c>
      <c r="AZ24" t="s">
        <v>93</v>
      </c>
      <c r="BA24">
        <v>0</v>
      </c>
      <c r="BB24">
        <v>0</v>
      </c>
      <c r="BC24">
        <v>0</v>
      </c>
      <c r="BD24">
        <v>0</v>
      </c>
      <c r="BE24" t="s">
        <v>94</v>
      </c>
      <c r="BF24" t="b">
        <v>0</v>
      </c>
      <c r="BG24">
        <v>0</v>
      </c>
      <c r="BH24">
        <v>0</v>
      </c>
      <c r="BI24" t="s">
        <v>95</v>
      </c>
      <c r="BJ24" t="s">
        <v>96</v>
      </c>
      <c r="BK24" t="s">
        <v>97</v>
      </c>
      <c r="BL24" t="s">
        <v>98</v>
      </c>
      <c r="BM24" t="s">
        <v>99</v>
      </c>
      <c r="BN24" t="s">
        <v>100</v>
      </c>
      <c r="BO24" s="4" t="s">
        <v>78</v>
      </c>
      <c r="BP24" t="s">
        <v>87</v>
      </c>
      <c r="BQ24">
        <v>0</v>
      </c>
      <c r="BR24">
        <v>0</v>
      </c>
      <c r="BS24" t="s">
        <v>101</v>
      </c>
      <c r="BT24" t="s">
        <v>148</v>
      </c>
      <c r="BU24" t="s">
        <v>164</v>
      </c>
    </row>
    <row r="25" spans="1:73" x14ac:dyDescent="0.35">
      <c r="A25" t="s">
        <v>74</v>
      </c>
      <c r="B25" t="s">
        <v>75</v>
      </c>
      <c r="C25" t="s">
        <v>148</v>
      </c>
      <c r="D25" t="s">
        <v>149</v>
      </c>
      <c r="E25" t="s">
        <v>78</v>
      </c>
      <c r="F25" t="s">
        <v>165</v>
      </c>
      <c r="G25" t="s">
        <v>80</v>
      </c>
      <c r="H25" t="s">
        <v>81</v>
      </c>
      <c r="I25" t="s">
        <v>82</v>
      </c>
      <c r="J25" t="s">
        <v>122</v>
      </c>
      <c r="K25" t="s">
        <v>84</v>
      </c>
      <c r="L25" t="s">
        <v>85</v>
      </c>
      <c r="M25" t="s">
        <v>81</v>
      </c>
      <c r="N25" t="e">
        <v>#N/A</v>
      </c>
      <c r="O25">
        <v>0.60099999999999998</v>
      </c>
      <c r="P25">
        <v>4468</v>
      </c>
      <c r="Q25">
        <v>-0.09</v>
      </c>
      <c r="R25">
        <v>0</v>
      </c>
      <c r="S25">
        <v>0</v>
      </c>
      <c r="T25">
        <v>0</v>
      </c>
      <c r="U25">
        <v>0</v>
      </c>
      <c r="V25">
        <v>0</v>
      </c>
      <c r="W25">
        <v>642</v>
      </c>
      <c r="X25">
        <v>105.57</v>
      </c>
      <c r="Y25">
        <v>536.42999999999995</v>
      </c>
      <c r="Z25">
        <v>0</v>
      </c>
      <c r="AA25">
        <v>0</v>
      </c>
      <c r="AB25">
        <v>0</v>
      </c>
      <c r="AC25" t="s">
        <v>87</v>
      </c>
      <c r="AD25" t="s">
        <v>88</v>
      </c>
      <c r="AE25" t="s">
        <v>88</v>
      </c>
      <c r="AF25">
        <v>2.7</v>
      </c>
      <c r="AG25">
        <v>0</v>
      </c>
      <c r="AH25">
        <v>266.42</v>
      </c>
      <c r="AI25">
        <v>1495812</v>
      </c>
      <c r="AJ25">
        <v>13249.403</v>
      </c>
      <c r="AK25">
        <v>0</v>
      </c>
      <c r="AL25">
        <v>0</v>
      </c>
      <c r="AM25">
        <v>0</v>
      </c>
      <c r="AN25">
        <v>265.81900000000002</v>
      </c>
      <c r="AO25">
        <v>1491344</v>
      </c>
      <c r="AP25">
        <v>13249.493</v>
      </c>
      <c r="AQ25" t="s">
        <v>89</v>
      </c>
      <c r="AR25" t="s">
        <v>90</v>
      </c>
      <c r="AS25">
        <v>0.6</v>
      </c>
      <c r="AT25">
        <v>0.6</v>
      </c>
      <c r="AU25">
        <v>0.6</v>
      </c>
      <c r="AV25">
        <v>0.6</v>
      </c>
      <c r="AW25" t="s">
        <v>91</v>
      </c>
      <c r="AX25">
        <v>1</v>
      </c>
      <c r="AY25" t="s">
        <v>92</v>
      </c>
      <c r="AZ25" t="s">
        <v>93</v>
      </c>
      <c r="BA25">
        <v>0</v>
      </c>
      <c r="BB25">
        <v>0</v>
      </c>
      <c r="BC25">
        <v>0</v>
      </c>
      <c r="BD25">
        <v>0</v>
      </c>
      <c r="BE25" t="s">
        <v>94</v>
      </c>
      <c r="BF25" t="b">
        <v>0</v>
      </c>
      <c r="BG25">
        <v>0</v>
      </c>
      <c r="BH25">
        <v>0</v>
      </c>
      <c r="BI25" t="s">
        <v>95</v>
      </c>
      <c r="BJ25" t="s">
        <v>96</v>
      </c>
      <c r="BK25" t="s">
        <v>97</v>
      </c>
      <c r="BL25" t="s">
        <v>98</v>
      </c>
      <c r="BM25" t="s">
        <v>99</v>
      </c>
      <c r="BN25" t="s">
        <v>100</v>
      </c>
      <c r="BO25" s="4" t="s">
        <v>78</v>
      </c>
      <c r="BP25" t="s">
        <v>87</v>
      </c>
      <c r="BQ25">
        <v>0</v>
      </c>
      <c r="BR25">
        <v>0</v>
      </c>
      <c r="BS25" t="s">
        <v>101</v>
      </c>
      <c r="BT25" t="s">
        <v>148</v>
      </c>
      <c r="BU25" t="s">
        <v>166</v>
      </c>
    </row>
    <row r="26" spans="1:73" x14ac:dyDescent="0.35">
      <c r="A26" t="s">
        <v>74</v>
      </c>
      <c r="B26" t="s">
        <v>75</v>
      </c>
      <c r="C26" t="s">
        <v>148</v>
      </c>
      <c r="D26" t="s">
        <v>149</v>
      </c>
      <c r="E26" t="s">
        <v>78</v>
      </c>
      <c r="F26" t="s">
        <v>167</v>
      </c>
      <c r="G26" t="s">
        <v>80</v>
      </c>
      <c r="H26" t="s">
        <v>81</v>
      </c>
      <c r="I26" t="s">
        <v>82</v>
      </c>
      <c r="J26" t="s">
        <v>125</v>
      </c>
      <c r="K26" t="s">
        <v>84</v>
      </c>
      <c r="L26" t="s">
        <v>85</v>
      </c>
      <c r="M26" t="s">
        <v>81</v>
      </c>
      <c r="N26" t="e">
        <v>#N/A</v>
      </c>
      <c r="O26">
        <v>0.52700000000000002</v>
      </c>
      <c r="P26">
        <v>4285</v>
      </c>
      <c r="Q26">
        <v>-7.0000000000000007E-2</v>
      </c>
      <c r="R26">
        <v>0</v>
      </c>
      <c r="S26">
        <v>0</v>
      </c>
      <c r="T26">
        <v>0</v>
      </c>
      <c r="U26">
        <v>0</v>
      </c>
      <c r="V26">
        <v>0</v>
      </c>
      <c r="W26">
        <v>642</v>
      </c>
      <c r="X26">
        <v>105.57</v>
      </c>
      <c r="Y26">
        <v>536.42999999999995</v>
      </c>
      <c r="Z26">
        <v>0</v>
      </c>
      <c r="AA26">
        <v>0</v>
      </c>
      <c r="AB26">
        <v>0</v>
      </c>
      <c r="AC26" t="s">
        <v>87</v>
      </c>
      <c r="AD26" t="s">
        <v>88</v>
      </c>
      <c r="AE26" t="s">
        <v>88</v>
      </c>
      <c r="AF26">
        <v>2.7</v>
      </c>
      <c r="AG26">
        <v>0</v>
      </c>
      <c r="AH26">
        <v>314.74599999999998</v>
      </c>
      <c r="AI26">
        <v>1526395</v>
      </c>
      <c r="AJ26">
        <v>14422.218000000001</v>
      </c>
      <c r="AK26">
        <v>0</v>
      </c>
      <c r="AL26">
        <v>0</v>
      </c>
      <c r="AM26">
        <v>0</v>
      </c>
      <c r="AN26">
        <v>314.21899999999999</v>
      </c>
      <c r="AO26">
        <v>1522110</v>
      </c>
      <c r="AP26">
        <v>14422.288</v>
      </c>
      <c r="AQ26" t="s">
        <v>89</v>
      </c>
      <c r="AR26" t="s">
        <v>90</v>
      </c>
      <c r="AS26">
        <v>0.6</v>
      </c>
      <c r="AT26">
        <v>0.6</v>
      </c>
      <c r="AU26">
        <v>0.6</v>
      </c>
      <c r="AV26">
        <v>0.6</v>
      </c>
      <c r="AW26" t="s">
        <v>91</v>
      </c>
      <c r="AX26">
        <v>1</v>
      </c>
      <c r="AY26" t="s">
        <v>92</v>
      </c>
      <c r="AZ26" t="s">
        <v>93</v>
      </c>
      <c r="BA26">
        <v>0</v>
      </c>
      <c r="BB26">
        <v>0</v>
      </c>
      <c r="BC26">
        <v>0</v>
      </c>
      <c r="BD26">
        <v>0</v>
      </c>
      <c r="BE26" t="s">
        <v>94</v>
      </c>
      <c r="BF26" t="b">
        <v>0</v>
      </c>
      <c r="BG26">
        <v>0</v>
      </c>
      <c r="BH26">
        <v>0</v>
      </c>
      <c r="BI26" t="s">
        <v>95</v>
      </c>
      <c r="BJ26" t="s">
        <v>96</v>
      </c>
      <c r="BK26" t="s">
        <v>97</v>
      </c>
      <c r="BL26" t="s">
        <v>98</v>
      </c>
      <c r="BM26" t="s">
        <v>99</v>
      </c>
      <c r="BN26" t="s">
        <v>100</v>
      </c>
      <c r="BO26" s="4" t="s">
        <v>78</v>
      </c>
      <c r="BP26" t="s">
        <v>87</v>
      </c>
      <c r="BQ26">
        <v>0</v>
      </c>
      <c r="BR26">
        <v>0</v>
      </c>
      <c r="BS26" t="s">
        <v>101</v>
      </c>
      <c r="BT26" t="s">
        <v>148</v>
      </c>
      <c r="BU26" t="s">
        <v>168</v>
      </c>
    </row>
    <row r="27" spans="1:73" x14ac:dyDescent="0.35">
      <c r="A27" t="s">
        <v>74</v>
      </c>
      <c r="B27" t="s">
        <v>75</v>
      </c>
      <c r="C27" t="s">
        <v>148</v>
      </c>
      <c r="D27" t="s">
        <v>149</v>
      </c>
      <c r="E27" t="s">
        <v>78</v>
      </c>
      <c r="F27" t="s">
        <v>169</v>
      </c>
      <c r="G27" t="s">
        <v>80</v>
      </c>
      <c r="H27" t="s">
        <v>81</v>
      </c>
      <c r="I27" t="s">
        <v>82</v>
      </c>
      <c r="J27" t="s">
        <v>128</v>
      </c>
      <c r="K27" t="s">
        <v>84</v>
      </c>
      <c r="L27" t="s">
        <v>85</v>
      </c>
      <c r="M27" t="s">
        <v>81</v>
      </c>
      <c r="N27" t="e">
        <v>#N/A</v>
      </c>
      <c r="O27">
        <v>0.82</v>
      </c>
      <c r="P27">
        <v>4329</v>
      </c>
      <c r="Q27">
        <v>-6.7000000000000004E-2</v>
      </c>
      <c r="R27">
        <v>0</v>
      </c>
      <c r="S27">
        <v>0</v>
      </c>
      <c r="T27">
        <v>0</v>
      </c>
      <c r="U27">
        <v>0</v>
      </c>
      <c r="V27">
        <v>0</v>
      </c>
      <c r="W27">
        <v>642</v>
      </c>
      <c r="X27">
        <v>105.57</v>
      </c>
      <c r="Y27">
        <v>536.42999999999995</v>
      </c>
      <c r="Z27">
        <v>0</v>
      </c>
      <c r="AA27">
        <v>0</v>
      </c>
      <c r="AB27">
        <v>0</v>
      </c>
      <c r="AC27" t="s">
        <v>87</v>
      </c>
      <c r="AD27" t="s">
        <v>88</v>
      </c>
      <c r="AE27" t="s">
        <v>88</v>
      </c>
      <c r="AF27">
        <v>2.7</v>
      </c>
      <c r="AG27">
        <v>0</v>
      </c>
      <c r="AH27">
        <v>315.23500000000001</v>
      </c>
      <c r="AI27">
        <v>1526804</v>
      </c>
      <c r="AJ27">
        <v>14841.659</v>
      </c>
      <c r="AK27">
        <v>0</v>
      </c>
      <c r="AL27">
        <v>0</v>
      </c>
      <c r="AM27">
        <v>0</v>
      </c>
      <c r="AN27">
        <v>314.41500000000002</v>
      </c>
      <c r="AO27">
        <v>1522475</v>
      </c>
      <c r="AP27">
        <v>14841.726000000001</v>
      </c>
      <c r="AQ27" t="s">
        <v>89</v>
      </c>
      <c r="AR27" t="s">
        <v>90</v>
      </c>
      <c r="AS27">
        <v>0.6</v>
      </c>
      <c r="AT27">
        <v>0.6</v>
      </c>
      <c r="AU27">
        <v>0.6</v>
      </c>
      <c r="AV27">
        <v>0.6</v>
      </c>
      <c r="AW27" t="s">
        <v>91</v>
      </c>
      <c r="AX27">
        <v>1</v>
      </c>
      <c r="AY27" t="s">
        <v>92</v>
      </c>
      <c r="AZ27" t="s">
        <v>93</v>
      </c>
      <c r="BA27">
        <v>0</v>
      </c>
      <c r="BB27">
        <v>0</v>
      </c>
      <c r="BC27">
        <v>0</v>
      </c>
      <c r="BD27">
        <v>0</v>
      </c>
      <c r="BE27" t="s">
        <v>94</v>
      </c>
      <c r="BF27" t="b">
        <v>0</v>
      </c>
      <c r="BG27">
        <v>0</v>
      </c>
      <c r="BH27">
        <v>0</v>
      </c>
      <c r="BI27" t="s">
        <v>95</v>
      </c>
      <c r="BJ27" t="s">
        <v>96</v>
      </c>
      <c r="BK27" t="s">
        <v>97</v>
      </c>
      <c r="BL27" t="s">
        <v>98</v>
      </c>
      <c r="BM27" t="s">
        <v>99</v>
      </c>
      <c r="BN27" t="s">
        <v>100</v>
      </c>
      <c r="BO27" s="4" t="s">
        <v>78</v>
      </c>
      <c r="BP27" t="s">
        <v>87</v>
      </c>
      <c r="BQ27">
        <v>0</v>
      </c>
      <c r="BR27">
        <v>0</v>
      </c>
      <c r="BS27" t="s">
        <v>101</v>
      </c>
      <c r="BT27" t="s">
        <v>148</v>
      </c>
      <c r="BU27" t="s">
        <v>170</v>
      </c>
    </row>
    <row r="28" spans="1:73" x14ac:dyDescent="0.35">
      <c r="A28" t="s">
        <v>74</v>
      </c>
      <c r="B28" t="s">
        <v>75</v>
      </c>
      <c r="C28" t="s">
        <v>148</v>
      </c>
      <c r="D28" t="s">
        <v>149</v>
      </c>
      <c r="E28" t="s">
        <v>78</v>
      </c>
      <c r="F28" t="s">
        <v>171</v>
      </c>
      <c r="G28" t="s">
        <v>80</v>
      </c>
      <c r="H28" t="s">
        <v>81</v>
      </c>
      <c r="I28" t="s">
        <v>82</v>
      </c>
      <c r="J28" t="s">
        <v>131</v>
      </c>
      <c r="K28" t="s">
        <v>84</v>
      </c>
      <c r="L28" t="s">
        <v>85</v>
      </c>
      <c r="M28" t="s">
        <v>81</v>
      </c>
      <c r="N28" t="e">
        <v>#N/A</v>
      </c>
      <c r="O28">
        <v>1.534</v>
      </c>
      <c r="P28">
        <v>3789</v>
      </c>
      <c r="Q28">
        <v>-7.9000000000000001E-2</v>
      </c>
      <c r="R28">
        <v>0</v>
      </c>
      <c r="S28">
        <v>0</v>
      </c>
      <c r="T28">
        <v>0</v>
      </c>
      <c r="U28">
        <v>0</v>
      </c>
      <c r="V28">
        <v>0</v>
      </c>
      <c r="W28">
        <v>642</v>
      </c>
      <c r="X28">
        <v>105.57</v>
      </c>
      <c r="Y28">
        <v>536.42999999999995</v>
      </c>
      <c r="Z28">
        <v>0</v>
      </c>
      <c r="AA28">
        <v>0</v>
      </c>
      <c r="AB28">
        <v>0</v>
      </c>
      <c r="AC28" t="s">
        <v>87</v>
      </c>
      <c r="AD28" t="s">
        <v>88</v>
      </c>
      <c r="AE28" t="s">
        <v>88</v>
      </c>
      <c r="AF28">
        <v>2.7</v>
      </c>
      <c r="AG28">
        <v>0</v>
      </c>
      <c r="AH28">
        <v>297.87900000000002</v>
      </c>
      <c r="AI28">
        <v>1516352</v>
      </c>
      <c r="AJ28">
        <v>19917.518</v>
      </c>
      <c r="AK28">
        <v>0</v>
      </c>
      <c r="AL28">
        <v>0</v>
      </c>
      <c r="AM28">
        <v>0</v>
      </c>
      <c r="AN28">
        <v>296.34500000000003</v>
      </c>
      <c r="AO28">
        <v>1512563</v>
      </c>
      <c r="AP28">
        <v>19917.597000000002</v>
      </c>
      <c r="AQ28" t="s">
        <v>89</v>
      </c>
      <c r="AR28" t="s">
        <v>90</v>
      </c>
      <c r="AS28">
        <v>0.6</v>
      </c>
      <c r="AT28">
        <v>0.6</v>
      </c>
      <c r="AU28">
        <v>0.6</v>
      </c>
      <c r="AV28">
        <v>0.6</v>
      </c>
      <c r="AW28" t="s">
        <v>91</v>
      </c>
      <c r="AX28">
        <v>1</v>
      </c>
      <c r="AY28" t="s">
        <v>92</v>
      </c>
      <c r="AZ28" t="s">
        <v>93</v>
      </c>
      <c r="BA28">
        <v>0</v>
      </c>
      <c r="BB28">
        <v>0</v>
      </c>
      <c r="BC28">
        <v>0</v>
      </c>
      <c r="BD28">
        <v>0</v>
      </c>
      <c r="BE28" t="s">
        <v>94</v>
      </c>
      <c r="BF28" t="b">
        <v>0</v>
      </c>
      <c r="BG28">
        <v>0</v>
      </c>
      <c r="BH28">
        <v>0</v>
      </c>
      <c r="BI28" t="s">
        <v>95</v>
      </c>
      <c r="BJ28" t="s">
        <v>96</v>
      </c>
      <c r="BK28" t="s">
        <v>97</v>
      </c>
      <c r="BL28" t="s">
        <v>98</v>
      </c>
      <c r="BM28" t="s">
        <v>99</v>
      </c>
      <c r="BN28" t="s">
        <v>100</v>
      </c>
      <c r="BO28" s="4" t="s">
        <v>78</v>
      </c>
      <c r="BP28" t="s">
        <v>87</v>
      </c>
      <c r="BQ28">
        <v>0</v>
      </c>
      <c r="BR28">
        <v>0</v>
      </c>
      <c r="BS28" t="s">
        <v>101</v>
      </c>
      <c r="BT28" t="s">
        <v>148</v>
      </c>
      <c r="BU28" t="s">
        <v>172</v>
      </c>
    </row>
    <row r="29" spans="1:73" x14ac:dyDescent="0.35">
      <c r="A29" t="s">
        <v>74</v>
      </c>
      <c r="B29" t="s">
        <v>75</v>
      </c>
      <c r="C29" t="s">
        <v>148</v>
      </c>
      <c r="D29" t="s">
        <v>149</v>
      </c>
      <c r="E29" t="s">
        <v>78</v>
      </c>
      <c r="F29" t="s">
        <v>173</v>
      </c>
      <c r="G29" t="s">
        <v>80</v>
      </c>
      <c r="H29" t="s">
        <v>81</v>
      </c>
      <c r="I29" t="s">
        <v>82</v>
      </c>
      <c r="J29" t="s">
        <v>134</v>
      </c>
      <c r="K29" t="s">
        <v>84</v>
      </c>
      <c r="L29" t="s">
        <v>85</v>
      </c>
      <c r="M29" t="s">
        <v>81</v>
      </c>
      <c r="N29" t="e">
        <v>#N/A</v>
      </c>
      <c r="O29">
        <v>0.80900000000000005</v>
      </c>
      <c r="P29">
        <v>3913</v>
      </c>
      <c r="Q29">
        <v>-0.59699999999999998</v>
      </c>
      <c r="R29">
        <v>0</v>
      </c>
      <c r="S29">
        <v>0</v>
      </c>
      <c r="T29">
        <v>0</v>
      </c>
      <c r="U29">
        <v>0</v>
      </c>
      <c r="V29">
        <v>0</v>
      </c>
      <c r="W29">
        <v>642</v>
      </c>
      <c r="X29">
        <v>105.57</v>
      </c>
      <c r="Y29">
        <v>536.42999999999995</v>
      </c>
      <c r="Z29">
        <v>0</v>
      </c>
      <c r="AA29">
        <v>0</v>
      </c>
      <c r="AB29">
        <v>0</v>
      </c>
      <c r="AC29" t="s">
        <v>87</v>
      </c>
      <c r="AD29" t="s">
        <v>88</v>
      </c>
      <c r="AE29" t="s">
        <v>88</v>
      </c>
      <c r="AF29">
        <v>2.7</v>
      </c>
      <c r="AG29">
        <v>0</v>
      </c>
      <c r="AH29">
        <v>298.13299999999998</v>
      </c>
      <c r="AI29">
        <v>1492606</v>
      </c>
      <c r="AJ29">
        <v>20211.018</v>
      </c>
      <c r="AK29">
        <v>0</v>
      </c>
      <c r="AL29">
        <v>0</v>
      </c>
      <c r="AM29">
        <v>0</v>
      </c>
      <c r="AN29">
        <v>297.32400000000001</v>
      </c>
      <c r="AO29">
        <v>1488693</v>
      </c>
      <c r="AP29">
        <v>20211.615000000002</v>
      </c>
      <c r="AQ29" t="s">
        <v>89</v>
      </c>
      <c r="AR29" t="s">
        <v>90</v>
      </c>
      <c r="AS29">
        <v>0.6</v>
      </c>
      <c r="AT29">
        <v>0.6</v>
      </c>
      <c r="AU29">
        <v>0.6</v>
      </c>
      <c r="AV29">
        <v>0.6</v>
      </c>
      <c r="AW29" t="s">
        <v>91</v>
      </c>
      <c r="AX29">
        <v>1</v>
      </c>
      <c r="AY29" t="s">
        <v>92</v>
      </c>
      <c r="AZ29" t="s">
        <v>93</v>
      </c>
      <c r="BA29">
        <v>0</v>
      </c>
      <c r="BB29">
        <v>0</v>
      </c>
      <c r="BC29">
        <v>0</v>
      </c>
      <c r="BD29">
        <v>0</v>
      </c>
      <c r="BE29" t="s">
        <v>94</v>
      </c>
      <c r="BF29" t="b">
        <v>0</v>
      </c>
      <c r="BG29">
        <v>0</v>
      </c>
      <c r="BH29">
        <v>0</v>
      </c>
      <c r="BI29" t="s">
        <v>95</v>
      </c>
      <c r="BJ29" t="s">
        <v>96</v>
      </c>
      <c r="BK29" t="s">
        <v>97</v>
      </c>
      <c r="BL29" t="s">
        <v>98</v>
      </c>
      <c r="BM29" t="s">
        <v>99</v>
      </c>
      <c r="BN29" t="s">
        <v>100</v>
      </c>
      <c r="BO29" s="4" t="s">
        <v>78</v>
      </c>
      <c r="BP29" t="s">
        <v>87</v>
      </c>
      <c r="BQ29">
        <v>0</v>
      </c>
      <c r="BR29">
        <v>0</v>
      </c>
      <c r="BS29" t="s">
        <v>101</v>
      </c>
      <c r="BT29" t="s">
        <v>148</v>
      </c>
      <c r="BU29" t="s">
        <v>174</v>
      </c>
    </row>
    <row r="30" spans="1:73" x14ac:dyDescent="0.35">
      <c r="A30" t="s">
        <v>74</v>
      </c>
      <c r="B30" t="s">
        <v>75</v>
      </c>
      <c r="C30" t="s">
        <v>148</v>
      </c>
      <c r="D30" t="s">
        <v>149</v>
      </c>
      <c r="E30" t="s">
        <v>78</v>
      </c>
      <c r="F30" t="s">
        <v>175</v>
      </c>
      <c r="G30" t="s">
        <v>80</v>
      </c>
      <c r="H30" t="s">
        <v>81</v>
      </c>
      <c r="I30" t="s">
        <v>82</v>
      </c>
      <c r="J30" t="s">
        <v>137</v>
      </c>
      <c r="K30" t="s">
        <v>84</v>
      </c>
      <c r="L30" t="s">
        <v>85</v>
      </c>
      <c r="M30" t="s">
        <v>81</v>
      </c>
      <c r="N30" t="e">
        <v>#N/A</v>
      </c>
      <c r="O30">
        <v>0.84099999999999997</v>
      </c>
      <c r="P30">
        <v>3860</v>
      </c>
      <c r="Q30">
        <v>-5.3999999999999999E-2</v>
      </c>
      <c r="R30">
        <v>0</v>
      </c>
      <c r="S30">
        <v>0</v>
      </c>
      <c r="T30">
        <v>0</v>
      </c>
      <c r="U30">
        <v>0</v>
      </c>
      <c r="V30">
        <v>0</v>
      </c>
      <c r="W30">
        <v>642</v>
      </c>
      <c r="X30">
        <v>105.57</v>
      </c>
      <c r="Y30">
        <v>536.42999999999995</v>
      </c>
      <c r="Z30">
        <v>0</v>
      </c>
      <c r="AA30">
        <v>0</v>
      </c>
      <c r="AB30">
        <v>0</v>
      </c>
      <c r="AC30" t="s">
        <v>87</v>
      </c>
      <c r="AD30" t="s">
        <v>88</v>
      </c>
      <c r="AE30" t="s">
        <v>88</v>
      </c>
      <c r="AF30">
        <v>2.7</v>
      </c>
      <c r="AG30">
        <v>0</v>
      </c>
      <c r="AH30">
        <v>302.50700000000001</v>
      </c>
      <c r="AI30">
        <v>1540747</v>
      </c>
      <c r="AJ30">
        <v>18563.032999999999</v>
      </c>
      <c r="AK30">
        <v>0</v>
      </c>
      <c r="AL30">
        <v>0</v>
      </c>
      <c r="AM30">
        <v>0</v>
      </c>
      <c r="AN30">
        <v>301.666</v>
      </c>
      <c r="AO30">
        <v>1536887</v>
      </c>
      <c r="AP30">
        <v>18563.087</v>
      </c>
      <c r="AQ30" t="s">
        <v>89</v>
      </c>
      <c r="AR30" t="s">
        <v>90</v>
      </c>
      <c r="AS30">
        <v>0.6</v>
      </c>
      <c r="AT30">
        <v>0.6</v>
      </c>
      <c r="AU30">
        <v>0.6</v>
      </c>
      <c r="AV30">
        <v>0.6</v>
      </c>
      <c r="AW30" t="s">
        <v>91</v>
      </c>
      <c r="AX30">
        <v>1</v>
      </c>
      <c r="AY30" t="s">
        <v>92</v>
      </c>
      <c r="AZ30" t="s">
        <v>93</v>
      </c>
      <c r="BA30">
        <v>0</v>
      </c>
      <c r="BB30">
        <v>0</v>
      </c>
      <c r="BC30">
        <v>0</v>
      </c>
      <c r="BD30">
        <v>0</v>
      </c>
      <c r="BE30" t="s">
        <v>94</v>
      </c>
      <c r="BF30" t="b">
        <v>0</v>
      </c>
      <c r="BG30">
        <v>0</v>
      </c>
      <c r="BH30">
        <v>0</v>
      </c>
      <c r="BI30" t="s">
        <v>95</v>
      </c>
      <c r="BJ30" t="s">
        <v>96</v>
      </c>
      <c r="BK30" t="s">
        <v>97</v>
      </c>
      <c r="BL30" t="s">
        <v>98</v>
      </c>
      <c r="BM30" t="s">
        <v>99</v>
      </c>
      <c r="BN30" t="s">
        <v>100</v>
      </c>
      <c r="BO30" s="4" t="s">
        <v>78</v>
      </c>
      <c r="BP30" t="s">
        <v>87</v>
      </c>
      <c r="BQ30">
        <v>0</v>
      </c>
      <c r="BR30">
        <v>0</v>
      </c>
      <c r="BS30" t="s">
        <v>101</v>
      </c>
      <c r="BT30" t="s">
        <v>148</v>
      </c>
      <c r="BU30" t="s">
        <v>176</v>
      </c>
    </row>
    <row r="31" spans="1:73" x14ac:dyDescent="0.35">
      <c r="A31" t="s">
        <v>74</v>
      </c>
      <c r="B31" t="s">
        <v>75</v>
      </c>
      <c r="C31" t="s">
        <v>148</v>
      </c>
      <c r="D31" t="s">
        <v>149</v>
      </c>
      <c r="E31" t="s">
        <v>78</v>
      </c>
      <c r="F31" t="s">
        <v>177</v>
      </c>
      <c r="G31" t="s">
        <v>80</v>
      </c>
      <c r="H31" t="s">
        <v>81</v>
      </c>
      <c r="I31" t="s">
        <v>82</v>
      </c>
      <c r="J31" t="s">
        <v>140</v>
      </c>
      <c r="K31" t="s">
        <v>84</v>
      </c>
      <c r="L31" t="s">
        <v>85</v>
      </c>
      <c r="M31" t="s">
        <v>81</v>
      </c>
      <c r="N31" t="e">
        <v>#N/A</v>
      </c>
      <c r="O31">
        <v>1.3069999999999999</v>
      </c>
      <c r="P31">
        <v>3443</v>
      </c>
      <c r="Q31">
        <v>-5.8000000000000003E-2</v>
      </c>
      <c r="R31">
        <v>0</v>
      </c>
      <c r="S31">
        <v>0</v>
      </c>
      <c r="T31">
        <v>0</v>
      </c>
      <c r="U31">
        <v>0</v>
      </c>
      <c r="V31">
        <v>0</v>
      </c>
      <c r="W31">
        <v>642</v>
      </c>
      <c r="X31">
        <v>105.57</v>
      </c>
      <c r="Y31">
        <v>536.42999999999995</v>
      </c>
      <c r="Z31">
        <v>0</v>
      </c>
      <c r="AA31">
        <v>0</v>
      </c>
      <c r="AB31">
        <v>0</v>
      </c>
      <c r="AC31" t="s">
        <v>87</v>
      </c>
      <c r="AD31" t="s">
        <v>88</v>
      </c>
      <c r="AE31" t="s">
        <v>88</v>
      </c>
      <c r="AF31">
        <v>2.7</v>
      </c>
      <c r="AG31">
        <v>0</v>
      </c>
      <c r="AH31">
        <v>297.56099999999998</v>
      </c>
      <c r="AI31">
        <v>1503903</v>
      </c>
      <c r="AJ31">
        <v>20093.312999999998</v>
      </c>
      <c r="AK31">
        <v>0</v>
      </c>
      <c r="AL31">
        <v>0</v>
      </c>
      <c r="AM31">
        <v>0</v>
      </c>
      <c r="AN31">
        <v>296.25400000000002</v>
      </c>
      <c r="AO31">
        <v>1500460</v>
      </c>
      <c r="AP31">
        <v>20093.370999999999</v>
      </c>
      <c r="AQ31" t="s">
        <v>89</v>
      </c>
      <c r="AR31" t="s">
        <v>90</v>
      </c>
      <c r="AS31">
        <v>0.6</v>
      </c>
      <c r="AT31">
        <v>0.6</v>
      </c>
      <c r="AU31">
        <v>0.6</v>
      </c>
      <c r="AV31">
        <v>0.6</v>
      </c>
      <c r="AW31" t="s">
        <v>91</v>
      </c>
      <c r="AX31">
        <v>1</v>
      </c>
      <c r="AY31" t="s">
        <v>92</v>
      </c>
      <c r="AZ31" t="s">
        <v>93</v>
      </c>
      <c r="BA31">
        <v>0</v>
      </c>
      <c r="BB31">
        <v>0</v>
      </c>
      <c r="BC31">
        <v>0</v>
      </c>
      <c r="BD31">
        <v>0</v>
      </c>
      <c r="BE31" t="s">
        <v>94</v>
      </c>
      <c r="BF31" t="b">
        <v>0</v>
      </c>
      <c r="BG31">
        <v>0</v>
      </c>
      <c r="BH31">
        <v>0</v>
      </c>
      <c r="BI31" t="s">
        <v>95</v>
      </c>
      <c r="BJ31" t="s">
        <v>96</v>
      </c>
      <c r="BK31" t="s">
        <v>97</v>
      </c>
      <c r="BL31" t="s">
        <v>98</v>
      </c>
      <c r="BM31" t="s">
        <v>99</v>
      </c>
      <c r="BN31" t="s">
        <v>100</v>
      </c>
      <c r="BO31" s="4" t="s">
        <v>78</v>
      </c>
      <c r="BP31" t="s">
        <v>87</v>
      </c>
      <c r="BQ31">
        <v>0</v>
      </c>
      <c r="BR31">
        <v>0</v>
      </c>
      <c r="BS31" t="s">
        <v>101</v>
      </c>
      <c r="BT31" t="s">
        <v>148</v>
      </c>
      <c r="BU31" t="s">
        <v>178</v>
      </c>
    </row>
    <row r="32" spans="1:73" x14ac:dyDescent="0.35">
      <c r="A32" t="s">
        <v>74</v>
      </c>
      <c r="B32" t="s">
        <v>75</v>
      </c>
      <c r="C32" t="s">
        <v>148</v>
      </c>
      <c r="D32" t="s">
        <v>149</v>
      </c>
      <c r="E32" t="s">
        <v>78</v>
      </c>
      <c r="F32" t="s">
        <v>179</v>
      </c>
      <c r="G32" t="s">
        <v>80</v>
      </c>
      <c r="H32" t="s">
        <v>81</v>
      </c>
      <c r="I32" t="s">
        <v>82</v>
      </c>
      <c r="J32" t="s">
        <v>143</v>
      </c>
      <c r="K32" t="s">
        <v>84</v>
      </c>
      <c r="L32" t="s">
        <v>85</v>
      </c>
      <c r="M32" t="s">
        <v>81</v>
      </c>
      <c r="N32" t="e">
        <v>#N/A</v>
      </c>
      <c r="O32">
        <v>0.97699999999999998</v>
      </c>
      <c r="P32">
        <v>4386</v>
      </c>
      <c r="Q32">
        <v>-4.7E-2</v>
      </c>
      <c r="R32">
        <v>0</v>
      </c>
      <c r="S32">
        <v>0</v>
      </c>
      <c r="T32">
        <v>0</v>
      </c>
      <c r="U32">
        <v>0</v>
      </c>
      <c r="V32">
        <v>0</v>
      </c>
      <c r="W32">
        <v>642</v>
      </c>
      <c r="X32">
        <v>105.57</v>
      </c>
      <c r="Y32">
        <v>536.42999999999995</v>
      </c>
      <c r="Z32">
        <v>0</v>
      </c>
      <c r="AA32">
        <v>0</v>
      </c>
      <c r="AB32">
        <v>0</v>
      </c>
      <c r="AC32" t="s">
        <v>87</v>
      </c>
      <c r="AD32" t="s">
        <v>88</v>
      </c>
      <c r="AE32" t="s">
        <v>88</v>
      </c>
      <c r="AF32">
        <v>2.7</v>
      </c>
      <c r="AG32">
        <v>0</v>
      </c>
      <c r="AH32">
        <v>296.66899999999998</v>
      </c>
      <c r="AI32">
        <v>1595406</v>
      </c>
      <c r="AJ32">
        <v>9015.6489999999994</v>
      </c>
      <c r="AK32">
        <v>0</v>
      </c>
      <c r="AL32">
        <v>0</v>
      </c>
      <c r="AM32">
        <v>0</v>
      </c>
      <c r="AN32">
        <v>295.69200000000001</v>
      </c>
      <c r="AO32">
        <v>1591020</v>
      </c>
      <c r="AP32">
        <v>9015.6959999999999</v>
      </c>
      <c r="AQ32" t="s">
        <v>89</v>
      </c>
      <c r="AR32" t="s">
        <v>90</v>
      </c>
      <c r="AS32">
        <v>0.6</v>
      </c>
      <c r="AT32">
        <v>0.6</v>
      </c>
      <c r="AU32">
        <v>0.6</v>
      </c>
      <c r="AV32">
        <v>0.6</v>
      </c>
      <c r="AW32" t="s">
        <v>91</v>
      </c>
      <c r="AX32">
        <v>1</v>
      </c>
      <c r="AY32" t="s">
        <v>92</v>
      </c>
      <c r="AZ32" t="s">
        <v>93</v>
      </c>
      <c r="BA32">
        <v>0</v>
      </c>
      <c r="BB32">
        <v>0</v>
      </c>
      <c r="BC32">
        <v>0</v>
      </c>
      <c r="BD32">
        <v>0</v>
      </c>
      <c r="BE32" t="s">
        <v>94</v>
      </c>
      <c r="BF32" t="b">
        <v>0</v>
      </c>
      <c r="BG32">
        <v>0</v>
      </c>
      <c r="BH32">
        <v>0</v>
      </c>
      <c r="BI32" t="s">
        <v>95</v>
      </c>
      <c r="BJ32" t="s">
        <v>96</v>
      </c>
      <c r="BK32" t="s">
        <v>97</v>
      </c>
      <c r="BL32" t="s">
        <v>98</v>
      </c>
      <c r="BM32" t="s">
        <v>99</v>
      </c>
      <c r="BN32" t="s">
        <v>100</v>
      </c>
      <c r="BO32" s="4" t="s">
        <v>78</v>
      </c>
      <c r="BP32" t="s">
        <v>87</v>
      </c>
      <c r="BQ32">
        <v>0</v>
      </c>
      <c r="BR32">
        <v>0</v>
      </c>
      <c r="BS32" t="s">
        <v>101</v>
      </c>
      <c r="BT32" t="s">
        <v>148</v>
      </c>
      <c r="BU32" t="s">
        <v>180</v>
      </c>
    </row>
    <row r="33" spans="1:73" x14ac:dyDescent="0.35">
      <c r="A33" t="s">
        <v>74</v>
      </c>
      <c r="B33" t="s">
        <v>75</v>
      </c>
      <c r="C33" t="s">
        <v>148</v>
      </c>
      <c r="D33" t="s">
        <v>149</v>
      </c>
      <c r="E33" t="s">
        <v>78</v>
      </c>
      <c r="F33" t="s">
        <v>181</v>
      </c>
      <c r="G33" t="s">
        <v>80</v>
      </c>
      <c r="H33" t="s">
        <v>81</v>
      </c>
      <c r="I33" t="s">
        <v>82</v>
      </c>
      <c r="J33" t="s">
        <v>146</v>
      </c>
      <c r="K33" t="s">
        <v>84</v>
      </c>
      <c r="L33" t="s">
        <v>85</v>
      </c>
      <c r="M33" t="s">
        <v>81</v>
      </c>
      <c r="N33" t="e">
        <v>#N/A</v>
      </c>
      <c r="O33">
        <v>0.48899999999999999</v>
      </c>
      <c r="P33">
        <v>2276</v>
      </c>
      <c r="Q33">
        <v>-8.3000000000000004E-2</v>
      </c>
      <c r="R33">
        <v>0</v>
      </c>
      <c r="S33">
        <v>0</v>
      </c>
      <c r="T33">
        <v>0</v>
      </c>
      <c r="U33">
        <v>0</v>
      </c>
      <c r="V33">
        <v>0</v>
      </c>
      <c r="W33">
        <v>642</v>
      </c>
      <c r="X33">
        <v>105.57</v>
      </c>
      <c r="Y33">
        <v>536.42999999999995</v>
      </c>
      <c r="Z33">
        <v>0</v>
      </c>
      <c r="AA33">
        <v>0</v>
      </c>
      <c r="AB33">
        <v>0</v>
      </c>
      <c r="AC33" t="s">
        <v>87</v>
      </c>
      <c r="AD33" t="s">
        <v>88</v>
      </c>
      <c r="AE33" t="s">
        <v>88</v>
      </c>
      <c r="AF33">
        <v>2.7</v>
      </c>
      <c r="AG33">
        <v>0</v>
      </c>
      <c r="AH33">
        <v>225.58699999999999</v>
      </c>
      <c r="AI33">
        <v>1318712</v>
      </c>
      <c r="AJ33">
        <v>33597.811999999998</v>
      </c>
      <c r="AK33">
        <v>0</v>
      </c>
      <c r="AL33">
        <v>0</v>
      </c>
      <c r="AM33">
        <v>0</v>
      </c>
      <c r="AN33">
        <v>225.09800000000001</v>
      </c>
      <c r="AO33">
        <v>1316436</v>
      </c>
      <c r="AP33">
        <v>33597.894999999997</v>
      </c>
      <c r="AQ33" t="s">
        <v>89</v>
      </c>
      <c r="AR33" t="s">
        <v>90</v>
      </c>
      <c r="AS33">
        <v>0.6</v>
      </c>
      <c r="AT33">
        <v>0.6</v>
      </c>
      <c r="AU33">
        <v>0.6</v>
      </c>
      <c r="AV33">
        <v>0.6</v>
      </c>
      <c r="AW33" t="s">
        <v>91</v>
      </c>
      <c r="AX33">
        <v>1</v>
      </c>
      <c r="AY33" t="s">
        <v>92</v>
      </c>
      <c r="AZ33" t="s">
        <v>93</v>
      </c>
      <c r="BA33">
        <v>0</v>
      </c>
      <c r="BB33">
        <v>0</v>
      </c>
      <c r="BC33">
        <v>0</v>
      </c>
      <c r="BD33">
        <v>0</v>
      </c>
      <c r="BE33" t="s">
        <v>94</v>
      </c>
      <c r="BF33" t="b">
        <v>0</v>
      </c>
      <c r="BG33">
        <v>0</v>
      </c>
      <c r="BH33">
        <v>0</v>
      </c>
      <c r="BI33" t="s">
        <v>95</v>
      </c>
      <c r="BJ33" t="s">
        <v>96</v>
      </c>
      <c r="BK33" t="s">
        <v>97</v>
      </c>
      <c r="BL33" t="s">
        <v>98</v>
      </c>
      <c r="BM33" t="s">
        <v>99</v>
      </c>
      <c r="BN33" t="s">
        <v>100</v>
      </c>
      <c r="BO33" s="4" t="s">
        <v>78</v>
      </c>
      <c r="BP33" t="s">
        <v>87</v>
      </c>
      <c r="BQ33">
        <v>0</v>
      </c>
      <c r="BR33">
        <v>0</v>
      </c>
      <c r="BS33" t="s">
        <v>101</v>
      </c>
      <c r="BT33" t="s">
        <v>148</v>
      </c>
      <c r="BU33" t="s">
        <v>182</v>
      </c>
    </row>
    <row r="34" spans="1:73" x14ac:dyDescent="0.35">
      <c r="A34" t="s">
        <v>74</v>
      </c>
      <c r="B34" t="s">
        <v>75</v>
      </c>
      <c r="C34" t="s">
        <v>76</v>
      </c>
      <c r="D34" t="s">
        <v>77</v>
      </c>
      <c r="E34" t="s">
        <v>78</v>
      </c>
      <c r="F34" t="s">
        <v>79</v>
      </c>
      <c r="G34" t="s">
        <v>80</v>
      </c>
      <c r="H34" t="s">
        <v>81</v>
      </c>
      <c r="I34" t="s">
        <v>82</v>
      </c>
      <c r="J34" t="s">
        <v>83</v>
      </c>
      <c r="K34" t="s">
        <v>84</v>
      </c>
      <c r="L34" t="s">
        <v>183</v>
      </c>
      <c r="M34" t="s">
        <v>81</v>
      </c>
      <c r="N34" t="e">
        <v>#N/A</v>
      </c>
      <c r="O34">
        <v>0.438</v>
      </c>
      <c r="P34">
        <v>1417</v>
      </c>
      <c r="Q34">
        <v>-9.2999999999999999E-2</v>
      </c>
      <c r="R34">
        <v>0</v>
      </c>
      <c r="S34">
        <v>0</v>
      </c>
      <c r="T34">
        <v>0</v>
      </c>
      <c r="U34">
        <v>0</v>
      </c>
      <c r="V34">
        <v>0</v>
      </c>
      <c r="W34">
        <v>642</v>
      </c>
      <c r="X34">
        <v>105.57</v>
      </c>
      <c r="Y34">
        <v>536.42999999999995</v>
      </c>
      <c r="Z34">
        <v>0</v>
      </c>
      <c r="AA34">
        <v>0</v>
      </c>
      <c r="AB34">
        <v>0</v>
      </c>
      <c r="AC34" t="s">
        <v>87</v>
      </c>
      <c r="AD34" t="s">
        <v>88</v>
      </c>
      <c r="AE34" t="s">
        <v>88</v>
      </c>
      <c r="AF34">
        <v>2.7</v>
      </c>
      <c r="AG34">
        <v>0</v>
      </c>
      <c r="AH34">
        <v>195.679</v>
      </c>
      <c r="AI34">
        <v>1333885</v>
      </c>
      <c r="AJ34">
        <v>31885.170999999998</v>
      </c>
      <c r="AK34">
        <v>0</v>
      </c>
      <c r="AL34">
        <v>0</v>
      </c>
      <c r="AM34">
        <v>0</v>
      </c>
      <c r="AN34">
        <v>195.24100000000001</v>
      </c>
      <c r="AO34">
        <v>1332468</v>
      </c>
      <c r="AP34">
        <v>31885.263999999999</v>
      </c>
      <c r="AQ34" t="s">
        <v>89</v>
      </c>
      <c r="AR34" t="s">
        <v>184</v>
      </c>
      <c r="AS34">
        <v>0.6</v>
      </c>
      <c r="AT34">
        <v>0.6</v>
      </c>
      <c r="AU34">
        <v>0.6</v>
      </c>
      <c r="AV34">
        <v>0.6</v>
      </c>
      <c r="AW34" t="s">
        <v>91</v>
      </c>
      <c r="AX34">
        <v>1</v>
      </c>
      <c r="AY34" t="s">
        <v>92</v>
      </c>
      <c r="AZ34" t="s">
        <v>93</v>
      </c>
      <c r="BA34">
        <v>0</v>
      </c>
      <c r="BB34">
        <v>0</v>
      </c>
      <c r="BC34">
        <v>0</v>
      </c>
      <c r="BD34">
        <v>0</v>
      </c>
      <c r="BE34" t="s">
        <v>94</v>
      </c>
      <c r="BF34" t="b">
        <v>0</v>
      </c>
      <c r="BG34">
        <v>0</v>
      </c>
      <c r="BH34">
        <v>0</v>
      </c>
      <c r="BI34" t="s">
        <v>95</v>
      </c>
      <c r="BJ34" t="s">
        <v>96</v>
      </c>
      <c r="BK34" t="s">
        <v>97</v>
      </c>
      <c r="BL34" t="s">
        <v>98</v>
      </c>
      <c r="BM34" t="s">
        <v>99</v>
      </c>
      <c r="BN34" t="s">
        <v>100</v>
      </c>
      <c r="BO34" s="4" t="s">
        <v>78</v>
      </c>
      <c r="BP34" t="s">
        <v>87</v>
      </c>
      <c r="BQ34">
        <v>0</v>
      </c>
      <c r="BR34">
        <v>0</v>
      </c>
      <c r="BS34" t="s">
        <v>101</v>
      </c>
      <c r="BT34" t="s">
        <v>76</v>
      </c>
      <c r="BU34" t="s">
        <v>185</v>
      </c>
    </row>
    <row r="35" spans="1:73" x14ac:dyDescent="0.35">
      <c r="A35" t="s">
        <v>74</v>
      </c>
      <c r="B35" t="s">
        <v>75</v>
      </c>
      <c r="C35" t="s">
        <v>76</v>
      </c>
      <c r="D35" t="s">
        <v>77</v>
      </c>
      <c r="E35" t="s">
        <v>78</v>
      </c>
      <c r="F35" t="s">
        <v>103</v>
      </c>
      <c r="G35" t="s">
        <v>80</v>
      </c>
      <c r="H35" t="s">
        <v>81</v>
      </c>
      <c r="I35" t="s">
        <v>82</v>
      </c>
      <c r="J35" t="s">
        <v>104</v>
      </c>
      <c r="K35" t="s">
        <v>84</v>
      </c>
      <c r="L35" t="s">
        <v>183</v>
      </c>
      <c r="M35" t="s">
        <v>81</v>
      </c>
      <c r="N35" t="e">
        <v>#N/A</v>
      </c>
      <c r="O35">
        <v>0.64400000000000002</v>
      </c>
      <c r="P35">
        <v>1799</v>
      </c>
      <c r="Q35">
        <v>-0.60699999999999998</v>
      </c>
      <c r="R35">
        <v>0</v>
      </c>
      <c r="S35">
        <v>0</v>
      </c>
      <c r="T35">
        <v>0</v>
      </c>
      <c r="U35">
        <v>0</v>
      </c>
      <c r="V35">
        <v>0</v>
      </c>
      <c r="W35">
        <v>642</v>
      </c>
      <c r="X35">
        <v>105.57</v>
      </c>
      <c r="Y35">
        <v>536.42999999999995</v>
      </c>
      <c r="Z35">
        <v>0</v>
      </c>
      <c r="AA35">
        <v>0</v>
      </c>
      <c r="AB35">
        <v>0</v>
      </c>
      <c r="AC35" t="s">
        <v>87</v>
      </c>
      <c r="AD35" t="s">
        <v>88</v>
      </c>
      <c r="AE35" t="s">
        <v>88</v>
      </c>
      <c r="AF35">
        <v>2.7</v>
      </c>
      <c r="AG35">
        <v>0</v>
      </c>
      <c r="AH35">
        <v>280.16800000000001</v>
      </c>
      <c r="AI35">
        <v>1430267</v>
      </c>
      <c r="AJ35">
        <v>22740.739000000001</v>
      </c>
      <c r="AK35">
        <v>0</v>
      </c>
      <c r="AL35">
        <v>0</v>
      </c>
      <c r="AM35">
        <v>0</v>
      </c>
      <c r="AN35">
        <v>279.524</v>
      </c>
      <c r="AO35">
        <v>1428468</v>
      </c>
      <c r="AP35">
        <v>22741.346000000001</v>
      </c>
      <c r="AQ35" t="s">
        <v>89</v>
      </c>
      <c r="AR35" t="s">
        <v>184</v>
      </c>
      <c r="AS35">
        <v>0.6</v>
      </c>
      <c r="AT35">
        <v>0.6</v>
      </c>
      <c r="AU35">
        <v>0.6</v>
      </c>
      <c r="AV35">
        <v>0.6</v>
      </c>
      <c r="AW35" t="s">
        <v>91</v>
      </c>
      <c r="AX35">
        <v>1</v>
      </c>
      <c r="AY35" t="s">
        <v>92</v>
      </c>
      <c r="AZ35" t="s">
        <v>93</v>
      </c>
      <c r="BA35">
        <v>0</v>
      </c>
      <c r="BB35">
        <v>0</v>
      </c>
      <c r="BC35">
        <v>0</v>
      </c>
      <c r="BD35">
        <v>0</v>
      </c>
      <c r="BE35" t="s">
        <v>94</v>
      </c>
      <c r="BF35" t="b">
        <v>0</v>
      </c>
      <c r="BG35">
        <v>0</v>
      </c>
      <c r="BH35">
        <v>0</v>
      </c>
      <c r="BI35" t="s">
        <v>95</v>
      </c>
      <c r="BJ35" t="s">
        <v>96</v>
      </c>
      <c r="BK35" t="s">
        <v>97</v>
      </c>
      <c r="BL35" t="s">
        <v>98</v>
      </c>
      <c r="BM35" t="s">
        <v>99</v>
      </c>
      <c r="BN35" t="s">
        <v>100</v>
      </c>
      <c r="BO35" s="4" t="s">
        <v>78</v>
      </c>
      <c r="BP35" t="s">
        <v>87</v>
      </c>
      <c r="BQ35">
        <v>0</v>
      </c>
      <c r="BR35">
        <v>0</v>
      </c>
      <c r="BS35" t="s">
        <v>101</v>
      </c>
      <c r="BT35" t="s">
        <v>76</v>
      </c>
      <c r="BU35" t="s">
        <v>186</v>
      </c>
    </row>
    <row r="36" spans="1:73" x14ac:dyDescent="0.35">
      <c r="A36" t="s">
        <v>74</v>
      </c>
      <c r="B36" t="s">
        <v>75</v>
      </c>
      <c r="C36" t="s">
        <v>76</v>
      </c>
      <c r="D36" t="s">
        <v>77</v>
      </c>
      <c r="E36" t="s">
        <v>78</v>
      </c>
      <c r="F36" t="s">
        <v>106</v>
      </c>
      <c r="G36" t="s">
        <v>80</v>
      </c>
      <c r="H36" t="s">
        <v>81</v>
      </c>
      <c r="I36" t="s">
        <v>82</v>
      </c>
      <c r="J36" t="s">
        <v>107</v>
      </c>
      <c r="K36" t="s">
        <v>84</v>
      </c>
      <c r="L36" t="s">
        <v>183</v>
      </c>
      <c r="M36" t="s">
        <v>81</v>
      </c>
      <c r="N36" t="e">
        <v>#N/A</v>
      </c>
      <c r="O36">
        <v>0.58199999999999996</v>
      </c>
      <c r="P36">
        <v>1837</v>
      </c>
      <c r="Q36">
        <v>0.11899999999999999</v>
      </c>
      <c r="R36">
        <v>0</v>
      </c>
      <c r="S36">
        <v>0</v>
      </c>
      <c r="T36">
        <v>0</v>
      </c>
      <c r="U36">
        <v>0</v>
      </c>
      <c r="V36">
        <v>0</v>
      </c>
      <c r="W36">
        <v>642</v>
      </c>
      <c r="X36">
        <v>105.57</v>
      </c>
      <c r="Y36">
        <v>536.42999999999995</v>
      </c>
      <c r="Z36">
        <v>0</v>
      </c>
      <c r="AA36">
        <v>0</v>
      </c>
      <c r="AB36">
        <v>0</v>
      </c>
      <c r="AC36" t="s">
        <v>87</v>
      </c>
      <c r="AD36" t="s">
        <v>88</v>
      </c>
      <c r="AE36" t="s">
        <v>88</v>
      </c>
      <c r="AF36">
        <v>2.7</v>
      </c>
      <c r="AG36">
        <v>0</v>
      </c>
      <c r="AH36">
        <v>231.11199999999999</v>
      </c>
      <c r="AI36">
        <v>1386277</v>
      </c>
      <c r="AJ36">
        <v>22105.901999999998</v>
      </c>
      <c r="AK36">
        <v>0</v>
      </c>
      <c r="AL36">
        <v>0</v>
      </c>
      <c r="AM36">
        <v>0</v>
      </c>
      <c r="AN36">
        <v>230.53</v>
      </c>
      <c r="AO36">
        <v>1384440</v>
      </c>
      <c r="AP36">
        <v>22105.782999999999</v>
      </c>
      <c r="AQ36" t="s">
        <v>89</v>
      </c>
      <c r="AR36" t="s">
        <v>184</v>
      </c>
      <c r="AS36">
        <v>0.6</v>
      </c>
      <c r="AT36">
        <v>0.6</v>
      </c>
      <c r="AU36">
        <v>0.6</v>
      </c>
      <c r="AV36">
        <v>0.6</v>
      </c>
      <c r="AW36" t="s">
        <v>91</v>
      </c>
      <c r="AX36">
        <v>1</v>
      </c>
      <c r="AY36" t="s">
        <v>92</v>
      </c>
      <c r="AZ36" t="s">
        <v>93</v>
      </c>
      <c r="BA36">
        <v>0</v>
      </c>
      <c r="BB36">
        <v>0</v>
      </c>
      <c r="BC36">
        <v>0</v>
      </c>
      <c r="BD36">
        <v>0</v>
      </c>
      <c r="BE36" t="s">
        <v>94</v>
      </c>
      <c r="BF36" t="b">
        <v>0</v>
      </c>
      <c r="BG36">
        <v>0</v>
      </c>
      <c r="BH36">
        <v>0</v>
      </c>
      <c r="BI36" t="s">
        <v>95</v>
      </c>
      <c r="BJ36" t="s">
        <v>96</v>
      </c>
      <c r="BK36" t="s">
        <v>97</v>
      </c>
      <c r="BL36" t="s">
        <v>98</v>
      </c>
      <c r="BM36" t="s">
        <v>99</v>
      </c>
      <c r="BN36" t="s">
        <v>100</v>
      </c>
      <c r="BO36" s="4" t="s">
        <v>78</v>
      </c>
      <c r="BP36" t="s">
        <v>87</v>
      </c>
      <c r="BQ36">
        <v>0</v>
      </c>
      <c r="BR36">
        <v>0</v>
      </c>
      <c r="BS36" t="s">
        <v>101</v>
      </c>
      <c r="BT36" t="s">
        <v>76</v>
      </c>
      <c r="BU36" t="s">
        <v>187</v>
      </c>
    </row>
    <row r="37" spans="1:73" x14ac:dyDescent="0.35">
      <c r="A37" t="s">
        <v>74</v>
      </c>
      <c r="B37" t="s">
        <v>75</v>
      </c>
      <c r="C37" t="s">
        <v>76</v>
      </c>
      <c r="D37" t="s">
        <v>77</v>
      </c>
      <c r="E37" t="s">
        <v>78</v>
      </c>
      <c r="F37" t="s">
        <v>109</v>
      </c>
      <c r="G37" t="s">
        <v>80</v>
      </c>
      <c r="H37" t="s">
        <v>81</v>
      </c>
      <c r="I37" t="s">
        <v>82</v>
      </c>
      <c r="J37" t="s">
        <v>110</v>
      </c>
      <c r="K37" t="s">
        <v>84</v>
      </c>
      <c r="L37" t="s">
        <v>183</v>
      </c>
      <c r="M37" t="s">
        <v>81</v>
      </c>
      <c r="N37" t="e">
        <v>#N/A</v>
      </c>
      <c r="O37">
        <v>0.52300000000000002</v>
      </c>
      <c r="P37">
        <v>1910</v>
      </c>
      <c r="Q37">
        <v>-0.121</v>
      </c>
      <c r="R37">
        <v>0</v>
      </c>
      <c r="S37">
        <v>0</v>
      </c>
      <c r="T37">
        <v>0</v>
      </c>
      <c r="U37">
        <v>0</v>
      </c>
      <c r="V37">
        <v>0</v>
      </c>
      <c r="W37">
        <v>642</v>
      </c>
      <c r="X37">
        <v>105.57</v>
      </c>
      <c r="Y37">
        <v>536.42999999999995</v>
      </c>
      <c r="Z37">
        <v>0</v>
      </c>
      <c r="AA37">
        <v>0</v>
      </c>
      <c r="AB37">
        <v>0</v>
      </c>
      <c r="AC37" t="s">
        <v>87</v>
      </c>
      <c r="AD37" t="s">
        <v>88</v>
      </c>
      <c r="AE37" t="s">
        <v>88</v>
      </c>
      <c r="AF37">
        <v>2.7</v>
      </c>
      <c r="AG37">
        <v>0</v>
      </c>
      <c r="AH37">
        <v>266.70299999999997</v>
      </c>
      <c r="AI37">
        <v>1440075</v>
      </c>
      <c r="AJ37">
        <v>19130.120999999999</v>
      </c>
      <c r="AK37">
        <v>0</v>
      </c>
      <c r="AL37">
        <v>0</v>
      </c>
      <c r="AM37">
        <v>0</v>
      </c>
      <c r="AN37">
        <v>266.18</v>
      </c>
      <c r="AO37">
        <v>1438165</v>
      </c>
      <c r="AP37">
        <v>19130.241999999998</v>
      </c>
      <c r="AQ37" t="s">
        <v>89</v>
      </c>
      <c r="AR37" t="s">
        <v>184</v>
      </c>
      <c r="AS37">
        <v>0.6</v>
      </c>
      <c r="AT37">
        <v>0.6</v>
      </c>
      <c r="AU37">
        <v>0.6</v>
      </c>
      <c r="AV37">
        <v>0.6</v>
      </c>
      <c r="AW37" t="s">
        <v>91</v>
      </c>
      <c r="AX37">
        <v>1</v>
      </c>
      <c r="AY37" t="s">
        <v>92</v>
      </c>
      <c r="AZ37" t="s">
        <v>93</v>
      </c>
      <c r="BA37">
        <v>0</v>
      </c>
      <c r="BB37">
        <v>0</v>
      </c>
      <c r="BC37">
        <v>0</v>
      </c>
      <c r="BD37">
        <v>0</v>
      </c>
      <c r="BE37" t="s">
        <v>94</v>
      </c>
      <c r="BF37" t="b">
        <v>0</v>
      </c>
      <c r="BG37">
        <v>0</v>
      </c>
      <c r="BH37">
        <v>0</v>
      </c>
      <c r="BI37" t="s">
        <v>95</v>
      </c>
      <c r="BJ37" t="s">
        <v>96</v>
      </c>
      <c r="BK37" t="s">
        <v>97</v>
      </c>
      <c r="BL37" t="s">
        <v>98</v>
      </c>
      <c r="BM37" t="s">
        <v>99</v>
      </c>
      <c r="BN37" t="s">
        <v>100</v>
      </c>
      <c r="BO37" s="4" t="s">
        <v>78</v>
      </c>
      <c r="BP37" t="s">
        <v>87</v>
      </c>
      <c r="BQ37">
        <v>0</v>
      </c>
      <c r="BR37">
        <v>0</v>
      </c>
      <c r="BS37" t="s">
        <v>101</v>
      </c>
      <c r="BT37" t="s">
        <v>76</v>
      </c>
      <c r="BU37" t="s">
        <v>188</v>
      </c>
    </row>
    <row r="38" spans="1:73" x14ac:dyDescent="0.35">
      <c r="A38" t="s">
        <v>74</v>
      </c>
      <c r="B38" t="s">
        <v>75</v>
      </c>
      <c r="C38" t="s">
        <v>76</v>
      </c>
      <c r="D38" t="s">
        <v>77</v>
      </c>
      <c r="E38" t="s">
        <v>78</v>
      </c>
      <c r="F38" t="s">
        <v>112</v>
      </c>
      <c r="G38" t="s">
        <v>80</v>
      </c>
      <c r="H38" t="s">
        <v>81</v>
      </c>
      <c r="I38" t="s">
        <v>82</v>
      </c>
      <c r="J38" t="s">
        <v>113</v>
      </c>
      <c r="K38" t="s">
        <v>84</v>
      </c>
      <c r="L38" t="s">
        <v>183</v>
      </c>
      <c r="M38" t="s">
        <v>81</v>
      </c>
      <c r="N38" t="e">
        <v>#N/A</v>
      </c>
      <c r="O38">
        <v>0.311</v>
      </c>
      <c r="P38">
        <v>1726</v>
      </c>
      <c r="Q38">
        <v>-0.105</v>
      </c>
      <c r="R38">
        <v>0</v>
      </c>
      <c r="S38">
        <v>0</v>
      </c>
      <c r="T38">
        <v>0</v>
      </c>
      <c r="U38">
        <v>0</v>
      </c>
      <c r="V38">
        <v>0</v>
      </c>
      <c r="W38">
        <v>642</v>
      </c>
      <c r="X38">
        <v>105.57</v>
      </c>
      <c r="Y38">
        <v>536.42999999999995</v>
      </c>
      <c r="Z38">
        <v>0</v>
      </c>
      <c r="AA38">
        <v>0</v>
      </c>
      <c r="AB38">
        <v>0</v>
      </c>
      <c r="AC38" t="s">
        <v>87</v>
      </c>
      <c r="AD38" t="s">
        <v>88</v>
      </c>
      <c r="AE38" t="s">
        <v>88</v>
      </c>
      <c r="AF38">
        <v>2.7</v>
      </c>
      <c r="AG38">
        <v>0</v>
      </c>
      <c r="AH38">
        <v>207.82499999999999</v>
      </c>
      <c r="AI38">
        <v>1373601</v>
      </c>
      <c r="AJ38">
        <v>22807.4</v>
      </c>
      <c r="AK38">
        <v>0</v>
      </c>
      <c r="AL38">
        <v>0</v>
      </c>
      <c r="AM38">
        <v>0</v>
      </c>
      <c r="AN38">
        <v>207.51400000000001</v>
      </c>
      <c r="AO38">
        <v>1371875</v>
      </c>
      <c r="AP38">
        <v>22807.505000000001</v>
      </c>
      <c r="AQ38" t="s">
        <v>89</v>
      </c>
      <c r="AR38" t="s">
        <v>184</v>
      </c>
      <c r="AS38">
        <v>0.6</v>
      </c>
      <c r="AT38">
        <v>0.6</v>
      </c>
      <c r="AU38">
        <v>0.6</v>
      </c>
      <c r="AV38">
        <v>0.6</v>
      </c>
      <c r="AW38" t="s">
        <v>91</v>
      </c>
      <c r="AX38">
        <v>1</v>
      </c>
      <c r="AY38" t="s">
        <v>92</v>
      </c>
      <c r="AZ38" t="s">
        <v>93</v>
      </c>
      <c r="BA38">
        <v>0</v>
      </c>
      <c r="BB38">
        <v>0</v>
      </c>
      <c r="BC38">
        <v>0</v>
      </c>
      <c r="BD38">
        <v>0</v>
      </c>
      <c r="BE38" t="s">
        <v>94</v>
      </c>
      <c r="BF38" t="b">
        <v>0</v>
      </c>
      <c r="BG38">
        <v>0</v>
      </c>
      <c r="BH38">
        <v>0</v>
      </c>
      <c r="BI38" t="s">
        <v>95</v>
      </c>
      <c r="BJ38" t="s">
        <v>96</v>
      </c>
      <c r="BK38" t="s">
        <v>97</v>
      </c>
      <c r="BL38" t="s">
        <v>98</v>
      </c>
      <c r="BM38" t="s">
        <v>99</v>
      </c>
      <c r="BN38" t="s">
        <v>100</v>
      </c>
      <c r="BO38" s="4" t="s">
        <v>78</v>
      </c>
      <c r="BP38" t="s">
        <v>87</v>
      </c>
      <c r="BQ38">
        <v>0</v>
      </c>
      <c r="BR38">
        <v>0</v>
      </c>
      <c r="BS38" t="s">
        <v>101</v>
      </c>
      <c r="BT38" t="s">
        <v>76</v>
      </c>
      <c r="BU38" t="s">
        <v>189</v>
      </c>
    </row>
    <row r="39" spans="1:73" x14ac:dyDescent="0.35">
      <c r="A39" t="s">
        <v>74</v>
      </c>
      <c r="B39" t="s">
        <v>75</v>
      </c>
      <c r="C39" t="s">
        <v>76</v>
      </c>
      <c r="D39" t="s">
        <v>77</v>
      </c>
      <c r="E39" t="s">
        <v>78</v>
      </c>
      <c r="F39" t="s">
        <v>115</v>
      </c>
      <c r="G39" t="s">
        <v>80</v>
      </c>
      <c r="H39" t="s">
        <v>81</v>
      </c>
      <c r="I39" t="s">
        <v>82</v>
      </c>
      <c r="J39" t="s">
        <v>116</v>
      </c>
      <c r="K39" t="s">
        <v>84</v>
      </c>
      <c r="L39" t="s">
        <v>183</v>
      </c>
      <c r="M39" t="s">
        <v>81</v>
      </c>
      <c r="N39" t="e">
        <v>#N/A</v>
      </c>
      <c r="O39">
        <v>0.30499999999999999</v>
      </c>
      <c r="P39">
        <v>2328</v>
      </c>
      <c r="Q39">
        <v>-0.98099999999999998</v>
      </c>
      <c r="R39">
        <v>0</v>
      </c>
      <c r="S39">
        <v>0</v>
      </c>
      <c r="T39">
        <v>0</v>
      </c>
      <c r="U39">
        <v>0</v>
      </c>
      <c r="V39">
        <v>0</v>
      </c>
      <c r="W39">
        <v>642</v>
      </c>
      <c r="X39">
        <v>105.57</v>
      </c>
      <c r="Y39">
        <v>536.42999999999995</v>
      </c>
      <c r="Z39">
        <v>0</v>
      </c>
      <c r="AA39">
        <v>0</v>
      </c>
      <c r="AB39">
        <v>0</v>
      </c>
      <c r="AC39" t="s">
        <v>87</v>
      </c>
      <c r="AD39" t="s">
        <v>88</v>
      </c>
      <c r="AE39" t="s">
        <v>88</v>
      </c>
      <c r="AF39">
        <v>2.7</v>
      </c>
      <c r="AG39">
        <v>0</v>
      </c>
      <c r="AH39">
        <v>252.65899999999999</v>
      </c>
      <c r="AI39">
        <v>1485160</v>
      </c>
      <c r="AJ39">
        <v>14311.504999999999</v>
      </c>
      <c r="AK39">
        <v>0</v>
      </c>
      <c r="AL39">
        <v>0</v>
      </c>
      <c r="AM39">
        <v>0</v>
      </c>
      <c r="AN39">
        <v>252.35400000000001</v>
      </c>
      <c r="AO39">
        <v>1482832</v>
      </c>
      <c r="AP39">
        <v>14312.486000000001</v>
      </c>
      <c r="AQ39" t="s">
        <v>89</v>
      </c>
      <c r="AR39" t="s">
        <v>184</v>
      </c>
      <c r="AS39">
        <v>0.6</v>
      </c>
      <c r="AT39">
        <v>0.6</v>
      </c>
      <c r="AU39">
        <v>0.6</v>
      </c>
      <c r="AV39">
        <v>0.6</v>
      </c>
      <c r="AW39" t="s">
        <v>91</v>
      </c>
      <c r="AX39">
        <v>1</v>
      </c>
      <c r="AY39" t="s">
        <v>92</v>
      </c>
      <c r="AZ39" t="s">
        <v>93</v>
      </c>
      <c r="BA39">
        <v>0</v>
      </c>
      <c r="BB39">
        <v>0</v>
      </c>
      <c r="BC39">
        <v>0</v>
      </c>
      <c r="BD39">
        <v>0</v>
      </c>
      <c r="BE39" t="s">
        <v>94</v>
      </c>
      <c r="BF39" t="b">
        <v>0</v>
      </c>
      <c r="BG39">
        <v>0</v>
      </c>
      <c r="BH39">
        <v>0</v>
      </c>
      <c r="BI39" t="s">
        <v>95</v>
      </c>
      <c r="BJ39" t="s">
        <v>96</v>
      </c>
      <c r="BK39" t="s">
        <v>97</v>
      </c>
      <c r="BL39" t="s">
        <v>98</v>
      </c>
      <c r="BM39" t="s">
        <v>99</v>
      </c>
      <c r="BN39" t="s">
        <v>100</v>
      </c>
      <c r="BO39" s="4" t="s">
        <v>78</v>
      </c>
      <c r="BP39" t="s">
        <v>87</v>
      </c>
      <c r="BQ39">
        <v>0</v>
      </c>
      <c r="BR39">
        <v>0</v>
      </c>
      <c r="BS39" t="s">
        <v>101</v>
      </c>
      <c r="BT39" t="s">
        <v>76</v>
      </c>
      <c r="BU39" t="s">
        <v>190</v>
      </c>
    </row>
    <row r="40" spans="1:73" x14ac:dyDescent="0.35">
      <c r="A40" t="s">
        <v>74</v>
      </c>
      <c r="B40" t="s">
        <v>75</v>
      </c>
      <c r="C40" t="s">
        <v>76</v>
      </c>
      <c r="D40" t="s">
        <v>77</v>
      </c>
      <c r="E40" t="s">
        <v>78</v>
      </c>
      <c r="F40" t="s">
        <v>118</v>
      </c>
      <c r="G40" t="s">
        <v>80</v>
      </c>
      <c r="H40" t="s">
        <v>81</v>
      </c>
      <c r="I40" t="s">
        <v>82</v>
      </c>
      <c r="J40" t="s">
        <v>119</v>
      </c>
      <c r="K40" t="s">
        <v>84</v>
      </c>
      <c r="L40" t="s">
        <v>183</v>
      </c>
      <c r="M40" t="s">
        <v>81</v>
      </c>
      <c r="N40" t="e">
        <v>#N/A</v>
      </c>
      <c r="O40">
        <v>0.63</v>
      </c>
      <c r="P40">
        <v>1973</v>
      </c>
      <c r="Q40">
        <v>-0.2</v>
      </c>
      <c r="R40">
        <v>0</v>
      </c>
      <c r="S40">
        <v>0</v>
      </c>
      <c r="T40">
        <v>0</v>
      </c>
      <c r="U40">
        <v>0</v>
      </c>
      <c r="V40">
        <v>0</v>
      </c>
      <c r="W40">
        <v>642</v>
      </c>
      <c r="X40">
        <v>105.57</v>
      </c>
      <c r="Y40">
        <v>536.42999999999995</v>
      </c>
      <c r="Z40">
        <v>0</v>
      </c>
      <c r="AA40">
        <v>0</v>
      </c>
      <c r="AB40">
        <v>0</v>
      </c>
      <c r="AC40" t="s">
        <v>87</v>
      </c>
      <c r="AD40" t="s">
        <v>88</v>
      </c>
      <c r="AE40" t="s">
        <v>88</v>
      </c>
      <c r="AF40">
        <v>2.7</v>
      </c>
      <c r="AG40">
        <v>0</v>
      </c>
      <c r="AH40">
        <v>269.93</v>
      </c>
      <c r="AI40">
        <v>1464400</v>
      </c>
      <c r="AJ40">
        <v>19792.830000000002</v>
      </c>
      <c r="AK40">
        <v>0</v>
      </c>
      <c r="AL40">
        <v>0</v>
      </c>
      <c r="AM40">
        <v>0</v>
      </c>
      <c r="AN40">
        <v>269.3</v>
      </c>
      <c r="AO40">
        <v>1462427</v>
      </c>
      <c r="AP40">
        <v>19793.03</v>
      </c>
      <c r="AQ40" t="s">
        <v>89</v>
      </c>
      <c r="AR40" t="s">
        <v>184</v>
      </c>
      <c r="AS40">
        <v>0.6</v>
      </c>
      <c r="AT40">
        <v>0.6</v>
      </c>
      <c r="AU40">
        <v>0.6</v>
      </c>
      <c r="AV40">
        <v>0.6</v>
      </c>
      <c r="AW40" t="s">
        <v>91</v>
      </c>
      <c r="AX40">
        <v>1</v>
      </c>
      <c r="AY40" t="s">
        <v>92</v>
      </c>
      <c r="AZ40" t="s">
        <v>93</v>
      </c>
      <c r="BA40">
        <v>0</v>
      </c>
      <c r="BB40">
        <v>0</v>
      </c>
      <c r="BC40">
        <v>0</v>
      </c>
      <c r="BD40">
        <v>0</v>
      </c>
      <c r="BE40" t="s">
        <v>94</v>
      </c>
      <c r="BF40" t="b">
        <v>0</v>
      </c>
      <c r="BG40">
        <v>0</v>
      </c>
      <c r="BH40">
        <v>0</v>
      </c>
      <c r="BI40" t="s">
        <v>95</v>
      </c>
      <c r="BJ40" t="s">
        <v>96</v>
      </c>
      <c r="BK40" t="s">
        <v>97</v>
      </c>
      <c r="BL40" t="s">
        <v>98</v>
      </c>
      <c r="BM40" t="s">
        <v>99</v>
      </c>
      <c r="BN40" t="s">
        <v>100</v>
      </c>
      <c r="BO40" s="4" t="s">
        <v>78</v>
      </c>
      <c r="BP40" t="s">
        <v>87</v>
      </c>
      <c r="BQ40">
        <v>0</v>
      </c>
      <c r="BR40">
        <v>0</v>
      </c>
      <c r="BS40" t="s">
        <v>101</v>
      </c>
      <c r="BT40" t="s">
        <v>76</v>
      </c>
      <c r="BU40" t="s">
        <v>191</v>
      </c>
    </row>
    <row r="41" spans="1:73" x14ac:dyDescent="0.35">
      <c r="A41" t="s">
        <v>74</v>
      </c>
      <c r="B41" t="s">
        <v>75</v>
      </c>
      <c r="C41" t="s">
        <v>76</v>
      </c>
      <c r="D41" t="s">
        <v>77</v>
      </c>
      <c r="E41" t="s">
        <v>78</v>
      </c>
      <c r="F41" t="s">
        <v>121</v>
      </c>
      <c r="G41" t="s">
        <v>80</v>
      </c>
      <c r="H41" t="s">
        <v>81</v>
      </c>
      <c r="I41" t="s">
        <v>82</v>
      </c>
      <c r="J41" t="s">
        <v>122</v>
      </c>
      <c r="K41" t="s">
        <v>84</v>
      </c>
      <c r="L41" t="s">
        <v>183</v>
      </c>
      <c r="M41" t="s">
        <v>81</v>
      </c>
      <c r="N41" t="e">
        <v>#N/A</v>
      </c>
      <c r="O41">
        <v>0.56200000000000006</v>
      </c>
      <c r="P41">
        <v>2429</v>
      </c>
      <c r="Q41">
        <v>-0.108</v>
      </c>
      <c r="R41">
        <v>0</v>
      </c>
      <c r="S41">
        <v>0</v>
      </c>
      <c r="T41">
        <v>0</v>
      </c>
      <c r="U41">
        <v>0</v>
      </c>
      <c r="V41">
        <v>0</v>
      </c>
      <c r="W41">
        <v>642</v>
      </c>
      <c r="X41">
        <v>105.57</v>
      </c>
      <c r="Y41">
        <v>536.42999999999995</v>
      </c>
      <c r="Z41">
        <v>0</v>
      </c>
      <c r="AA41">
        <v>0</v>
      </c>
      <c r="AB41">
        <v>0</v>
      </c>
      <c r="AC41" t="s">
        <v>87</v>
      </c>
      <c r="AD41" t="s">
        <v>88</v>
      </c>
      <c r="AE41" t="s">
        <v>88</v>
      </c>
      <c r="AF41">
        <v>2.7</v>
      </c>
      <c r="AG41">
        <v>0</v>
      </c>
      <c r="AH41">
        <v>266.42</v>
      </c>
      <c r="AI41">
        <v>1495812</v>
      </c>
      <c r="AJ41">
        <v>13249.403</v>
      </c>
      <c r="AK41">
        <v>0</v>
      </c>
      <c r="AL41">
        <v>0</v>
      </c>
      <c r="AM41">
        <v>0</v>
      </c>
      <c r="AN41">
        <v>265.858</v>
      </c>
      <c r="AO41">
        <v>1493383</v>
      </c>
      <c r="AP41">
        <v>13249.511</v>
      </c>
      <c r="AQ41" t="s">
        <v>89</v>
      </c>
      <c r="AR41" t="s">
        <v>184</v>
      </c>
      <c r="AS41">
        <v>0.6</v>
      </c>
      <c r="AT41">
        <v>0.6</v>
      </c>
      <c r="AU41">
        <v>0.6</v>
      </c>
      <c r="AV41">
        <v>0.6</v>
      </c>
      <c r="AW41" t="s">
        <v>91</v>
      </c>
      <c r="AX41">
        <v>1</v>
      </c>
      <c r="AY41" t="s">
        <v>92</v>
      </c>
      <c r="AZ41" t="s">
        <v>93</v>
      </c>
      <c r="BA41">
        <v>0</v>
      </c>
      <c r="BB41">
        <v>0</v>
      </c>
      <c r="BC41">
        <v>0</v>
      </c>
      <c r="BD41">
        <v>0</v>
      </c>
      <c r="BE41" t="s">
        <v>94</v>
      </c>
      <c r="BF41" t="b">
        <v>0</v>
      </c>
      <c r="BG41">
        <v>0</v>
      </c>
      <c r="BH41">
        <v>0</v>
      </c>
      <c r="BI41" t="s">
        <v>95</v>
      </c>
      <c r="BJ41" t="s">
        <v>96</v>
      </c>
      <c r="BK41" t="s">
        <v>97</v>
      </c>
      <c r="BL41" t="s">
        <v>98</v>
      </c>
      <c r="BM41" t="s">
        <v>99</v>
      </c>
      <c r="BN41" t="s">
        <v>100</v>
      </c>
      <c r="BO41" s="4" t="s">
        <v>78</v>
      </c>
      <c r="BP41" t="s">
        <v>87</v>
      </c>
      <c r="BQ41">
        <v>0</v>
      </c>
      <c r="BR41">
        <v>0</v>
      </c>
      <c r="BS41" t="s">
        <v>101</v>
      </c>
      <c r="BT41" t="s">
        <v>76</v>
      </c>
      <c r="BU41" t="s">
        <v>192</v>
      </c>
    </row>
    <row r="42" spans="1:73" x14ac:dyDescent="0.35">
      <c r="A42" t="s">
        <v>74</v>
      </c>
      <c r="B42" t="s">
        <v>75</v>
      </c>
      <c r="C42" t="s">
        <v>76</v>
      </c>
      <c r="D42" t="s">
        <v>77</v>
      </c>
      <c r="E42" t="s">
        <v>78</v>
      </c>
      <c r="F42" t="s">
        <v>124</v>
      </c>
      <c r="G42" t="s">
        <v>80</v>
      </c>
      <c r="H42" t="s">
        <v>81</v>
      </c>
      <c r="I42" t="s">
        <v>82</v>
      </c>
      <c r="J42" t="s">
        <v>125</v>
      </c>
      <c r="K42" t="s">
        <v>84</v>
      </c>
      <c r="L42" t="s">
        <v>183</v>
      </c>
      <c r="M42" t="s">
        <v>81</v>
      </c>
      <c r="N42" t="e">
        <v>#N/A</v>
      </c>
      <c r="O42">
        <v>0.65100000000000002</v>
      </c>
      <c r="P42">
        <v>2298</v>
      </c>
      <c r="Q42">
        <v>-7.6999999999999999E-2</v>
      </c>
      <c r="R42">
        <v>0</v>
      </c>
      <c r="S42">
        <v>0</v>
      </c>
      <c r="T42">
        <v>0</v>
      </c>
      <c r="U42">
        <v>0</v>
      </c>
      <c r="V42">
        <v>0</v>
      </c>
      <c r="W42">
        <v>642</v>
      </c>
      <c r="X42">
        <v>105.57</v>
      </c>
      <c r="Y42">
        <v>536.42999999999995</v>
      </c>
      <c r="Z42">
        <v>0</v>
      </c>
      <c r="AA42">
        <v>0</v>
      </c>
      <c r="AB42">
        <v>0</v>
      </c>
      <c r="AC42" t="s">
        <v>87</v>
      </c>
      <c r="AD42" t="s">
        <v>88</v>
      </c>
      <c r="AE42" t="s">
        <v>88</v>
      </c>
      <c r="AF42">
        <v>2.7</v>
      </c>
      <c r="AG42">
        <v>0</v>
      </c>
      <c r="AH42">
        <v>314.74599999999998</v>
      </c>
      <c r="AI42">
        <v>1526395</v>
      </c>
      <c r="AJ42">
        <v>14422.218000000001</v>
      </c>
      <c r="AK42">
        <v>0</v>
      </c>
      <c r="AL42">
        <v>0</v>
      </c>
      <c r="AM42">
        <v>0</v>
      </c>
      <c r="AN42">
        <v>314.09500000000003</v>
      </c>
      <c r="AO42">
        <v>1524097</v>
      </c>
      <c r="AP42">
        <v>14422.295</v>
      </c>
      <c r="AQ42" t="s">
        <v>89</v>
      </c>
      <c r="AR42" t="s">
        <v>184</v>
      </c>
      <c r="AS42">
        <v>0.6</v>
      </c>
      <c r="AT42">
        <v>0.6</v>
      </c>
      <c r="AU42">
        <v>0.6</v>
      </c>
      <c r="AV42">
        <v>0.6</v>
      </c>
      <c r="AW42" t="s">
        <v>91</v>
      </c>
      <c r="AX42">
        <v>1</v>
      </c>
      <c r="AY42" t="s">
        <v>92</v>
      </c>
      <c r="AZ42" t="s">
        <v>93</v>
      </c>
      <c r="BA42">
        <v>0</v>
      </c>
      <c r="BB42">
        <v>0</v>
      </c>
      <c r="BC42">
        <v>0</v>
      </c>
      <c r="BD42">
        <v>0</v>
      </c>
      <c r="BE42" t="s">
        <v>94</v>
      </c>
      <c r="BF42" t="b">
        <v>0</v>
      </c>
      <c r="BG42">
        <v>0</v>
      </c>
      <c r="BH42">
        <v>0</v>
      </c>
      <c r="BI42" t="s">
        <v>95</v>
      </c>
      <c r="BJ42" t="s">
        <v>96</v>
      </c>
      <c r="BK42" t="s">
        <v>97</v>
      </c>
      <c r="BL42" t="s">
        <v>98</v>
      </c>
      <c r="BM42" t="s">
        <v>99</v>
      </c>
      <c r="BN42" t="s">
        <v>100</v>
      </c>
      <c r="BO42" s="4" t="s">
        <v>78</v>
      </c>
      <c r="BP42" t="s">
        <v>87</v>
      </c>
      <c r="BQ42">
        <v>0</v>
      </c>
      <c r="BR42">
        <v>0</v>
      </c>
      <c r="BS42" t="s">
        <v>101</v>
      </c>
      <c r="BT42" t="s">
        <v>76</v>
      </c>
      <c r="BU42" t="s">
        <v>193</v>
      </c>
    </row>
    <row r="43" spans="1:73" x14ac:dyDescent="0.35">
      <c r="A43" t="s">
        <v>74</v>
      </c>
      <c r="B43" t="s">
        <v>75</v>
      </c>
      <c r="C43" t="s">
        <v>76</v>
      </c>
      <c r="D43" t="s">
        <v>77</v>
      </c>
      <c r="E43" t="s">
        <v>78</v>
      </c>
      <c r="F43" t="s">
        <v>127</v>
      </c>
      <c r="G43" t="s">
        <v>80</v>
      </c>
      <c r="H43" t="s">
        <v>81</v>
      </c>
      <c r="I43" t="s">
        <v>82</v>
      </c>
      <c r="J43" t="s">
        <v>128</v>
      </c>
      <c r="K43" t="s">
        <v>84</v>
      </c>
      <c r="L43" t="s">
        <v>183</v>
      </c>
      <c r="M43" t="s">
        <v>81</v>
      </c>
      <c r="N43" t="e">
        <v>#N/A</v>
      </c>
      <c r="O43">
        <v>1.242</v>
      </c>
      <c r="P43">
        <v>2264</v>
      </c>
      <c r="Q43">
        <v>-7.1999999999999995E-2</v>
      </c>
      <c r="R43">
        <v>0</v>
      </c>
      <c r="S43">
        <v>0</v>
      </c>
      <c r="T43">
        <v>0</v>
      </c>
      <c r="U43">
        <v>0</v>
      </c>
      <c r="V43">
        <v>0</v>
      </c>
      <c r="W43">
        <v>642</v>
      </c>
      <c r="X43">
        <v>105.57</v>
      </c>
      <c r="Y43">
        <v>536.42999999999995</v>
      </c>
      <c r="Z43">
        <v>0</v>
      </c>
      <c r="AA43">
        <v>0</v>
      </c>
      <c r="AB43">
        <v>0</v>
      </c>
      <c r="AC43" t="s">
        <v>87</v>
      </c>
      <c r="AD43" t="s">
        <v>88</v>
      </c>
      <c r="AE43" t="s">
        <v>88</v>
      </c>
      <c r="AF43">
        <v>2.7</v>
      </c>
      <c r="AG43">
        <v>0</v>
      </c>
      <c r="AH43">
        <v>315.23500000000001</v>
      </c>
      <c r="AI43">
        <v>1526804</v>
      </c>
      <c r="AJ43">
        <v>14841.659</v>
      </c>
      <c r="AK43">
        <v>0</v>
      </c>
      <c r="AL43">
        <v>0</v>
      </c>
      <c r="AM43">
        <v>0</v>
      </c>
      <c r="AN43">
        <v>313.99299999999999</v>
      </c>
      <c r="AO43">
        <v>1524540</v>
      </c>
      <c r="AP43">
        <v>14841.731</v>
      </c>
      <c r="AQ43" t="s">
        <v>89</v>
      </c>
      <c r="AR43" t="s">
        <v>184</v>
      </c>
      <c r="AS43">
        <v>0.6</v>
      </c>
      <c r="AT43">
        <v>0.6</v>
      </c>
      <c r="AU43">
        <v>0.6</v>
      </c>
      <c r="AV43">
        <v>0.6</v>
      </c>
      <c r="AW43" t="s">
        <v>91</v>
      </c>
      <c r="AX43">
        <v>1</v>
      </c>
      <c r="AY43" t="s">
        <v>92</v>
      </c>
      <c r="AZ43" t="s">
        <v>93</v>
      </c>
      <c r="BA43">
        <v>0</v>
      </c>
      <c r="BB43">
        <v>0</v>
      </c>
      <c r="BC43">
        <v>0</v>
      </c>
      <c r="BD43">
        <v>0</v>
      </c>
      <c r="BE43" t="s">
        <v>94</v>
      </c>
      <c r="BF43" t="b">
        <v>0</v>
      </c>
      <c r="BG43">
        <v>0</v>
      </c>
      <c r="BH43">
        <v>0</v>
      </c>
      <c r="BI43" t="s">
        <v>95</v>
      </c>
      <c r="BJ43" t="s">
        <v>96</v>
      </c>
      <c r="BK43" t="s">
        <v>97</v>
      </c>
      <c r="BL43" t="s">
        <v>98</v>
      </c>
      <c r="BM43" t="s">
        <v>99</v>
      </c>
      <c r="BN43" t="s">
        <v>100</v>
      </c>
      <c r="BO43" s="4" t="s">
        <v>78</v>
      </c>
      <c r="BP43" t="s">
        <v>87</v>
      </c>
      <c r="BQ43">
        <v>0</v>
      </c>
      <c r="BR43">
        <v>0</v>
      </c>
      <c r="BS43" t="s">
        <v>101</v>
      </c>
      <c r="BT43" t="s">
        <v>76</v>
      </c>
      <c r="BU43" t="s">
        <v>194</v>
      </c>
    </row>
    <row r="44" spans="1:73" x14ac:dyDescent="0.35">
      <c r="A44" t="s">
        <v>74</v>
      </c>
      <c r="B44" t="s">
        <v>75</v>
      </c>
      <c r="C44" t="s">
        <v>76</v>
      </c>
      <c r="D44" t="s">
        <v>77</v>
      </c>
      <c r="E44" t="s">
        <v>78</v>
      </c>
      <c r="F44" t="s">
        <v>130</v>
      </c>
      <c r="G44" t="s">
        <v>80</v>
      </c>
      <c r="H44" t="s">
        <v>81</v>
      </c>
      <c r="I44" t="s">
        <v>82</v>
      </c>
      <c r="J44" t="s">
        <v>131</v>
      </c>
      <c r="K44" t="s">
        <v>84</v>
      </c>
      <c r="L44" t="s">
        <v>183</v>
      </c>
      <c r="M44" t="s">
        <v>81</v>
      </c>
      <c r="N44" t="e">
        <v>#N/A</v>
      </c>
      <c r="O44">
        <v>0.79400000000000004</v>
      </c>
      <c r="P44">
        <v>2110</v>
      </c>
      <c r="Q44">
        <v>-0.128</v>
      </c>
      <c r="R44">
        <v>0</v>
      </c>
      <c r="S44">
        <v>0</v>
      </c>
      <c r="T44">
        <v>0</v>
      </c>
      <c r="U44">
        <v>0</v>
      </c>
      <c r="V44">
        <v>0</v>
      </c>
      <c r="W44">
        <v>642</v>
      </c>
      <c r="X44">
        <v>105.57</v>
      </c>
      <c r="Y44">
        <v>536.42999999999995</v>
      </c>
      <c r="Z44">
        <v>0</v>
      </c>
      <c r="AA44">
        <v>0</v>
      </c>
      <c r="AB44">
        <v>0</v>
      </c>
      <c r="AC44" t="s">
        <v>87</v>
      </c>
      <c r="AD44" t="s">
        <v>88</v>
      </c>
      <c r="AE44" t="s">
        <v>88</v>
      </c>
      <c r="AF44">
        <v>2.7</v>
      </c>
      <c r="AG44">
        <v>0</v>
      </c>
      <c r="AH44">
        <v>297.87900000000002</v>
      </c>
      <c r="AI44">
        <v>1516352</v>
      </c>
      <c r="AJ44">
        <v>19917.518</v>
      </c>
      <c r="AK44">
        <v>0</v>
      </c>
      <c r="AL44">
        <v>0</v>
      </c>
      <c r="AM44">
        <v>0</v>
      </c>
      <c r="AN44">
        <v>297.08499999999998</v>
      </c>
      <c r="AO44">
        <v>1514242</v>
      </c>
      <c r="AP44">
        <v>19917.646000000001</v>
      </c>
      <c r="AQ44" t="s">
        <v>89</v>
      </c>
      <c r="AR44" t="s">
        <v>184</v>
      </c>
      <c r="AS44">
        <v>0.6</v>
      </c>
      <c r="AT44">
        <v>0.6</v>
      </c>
      <c r="AU44">
        <v>0.6</v>
      </c>
      <c r="AV44">
        <v>0.6</v>
      </c>
      <c r="AW44" t="s">
        <v>91</v>
      </c>
      <c r="AX44">
        <v>1</v>
      </c>
      <c r="AY44" t="s">
        <v>92</v>
      </c>
      <c r="AZ44" t="s">
        <v>93</v>
      </c>
      <c r="BA44">
        <v>0</v>
      </c>
      <c r="BB44">
        <v>0</v>
      </c>
      <c r="BC44">
        <v>0</v>
      </c>
      <c r="BD44">
        <v>0</v>
      </c>
      <c r="BE44" t="s">
        <v>94</v>
      </c>
      <c r="BF44" t="b">
        <v>0</v>
      </c>
      <c r="BG44">
        <v>0</v>
      </c>
      <c r="BH44">
        <v>0</v>
      </c>
      <c r="BI44" t="s">
        <v>95</v>
      </c>
      <c r="BJ44" t="s">
        <v>96</v>
      </c>
      <c r="BK44" t="s">
        <v>97</v>
      </c>
      <c r="BL44" t="s">
        <v>98</v>
      </c>
      <c r="BM44" t="s">
        <v>99</v>
      </c>
      <c r="BN44" t="s">
        <v>100</v>
      </c>
      <c r="BO44" s="4" t="s">
        <v>78</v>
      </c>
      <c r="BP44" t="s">
        <v>87</v>
      </c>
      <c r="BQ44">
        <v>0</v>
      </c>
      <c r="BR44">
        <v>0</v>
      </c>
      <c r="BS44" t="s">
        <v>101</v>
      </c>
      <c r="BT44" t="s">
        <v>76</v>
      </c>
      <c r="BU44" t="s">
        <v>195</v>
      </c>
    </row>
    <row r="45" spans="1:73" x14ac:dyDescent="0.35">
      <c r="A45" t="s">
        <v>74</v>
      </c>
      <c r="B45" t="s">
        <v>75</v>
      </c>
      <c r="C45" t="s">
        <v>76</v>
      </c>
      <c r="D45" t="s">
        <v>77</v>
      </c>
      <c r="E45" t="s">
        <v>78</v>
      </c>
      <c r="F45" t="s">
        <v>133</v>
      </c>
      <c r="G45" t="s">
        <v>80</v>
      </c>
      <c r="H45" t="s">
        <v>81</v>
      </c>
      <c r="I45" t="s">
        <v>82</v>
      </c>
      <c r="J45" t="s">
        <v>134</v>
      </c>
      <c r="K45" t="s">
        <v>84</v>
      </c>
      <c r="L45" t="s">
        <v>183</v>
      </c>
      <c r="M45" t="s">
        <v>81</v>
      </c>
      <c r="N45" t="e">
        <v>#N/A</v>
      </c>
      <c r="O45">
        <v>0.46300000000000002</v>
      </c>
      <c r="P45">
        <v>2075</v>
      </c>
      <c r="Q45">
        <v>-0.59699999999999998</v>
      </c>
      <c r="R45">
        <v>0</v>
      </c>
      <c r="S45">
        <v>0</v>
      </c>
      <c r="T45">
        <v>0</v>
      </c>
      <c r="U45">
        <v>0</v>
      </c>
      <c r="V45">
        <v>0</v>
      </c>
      <c r="W45">
        <v>642</v>
      </c>
      <c r="X45">
        <v>105.57</v>
      </c>
      <c r="Y45">
        <v>536.42999999999995</v>
      </c>
      <c r="Z45">
        <v>0</v>
      </c>
      <c r="AA45">
        <v>0</v>
      </c>
      <c r="AB45">
        <v>0</v>
      </c>
      <c r="AC45" t="s">
        <v>87</v>
      </c>
      <c r="AD45" t="s">
        <v>88</v>
      </c>
      <c r="AE45" t="s">
        <v>88</v>
      </c>
      <c r="AF45">
        <v>2.7</v>
      </c>
      <c r="AG45">
        <v>0</v>
      </c>
      <c r="AH45">
        <v>298.13299999999998</v>
      </c>
      <c r="AI45">
        <v>1492606</v>
      </c>
      <c r="AJ45">
        <v>20211.018</v>
      </c>
      <c r="AK45">
        <v>0</v>
      </c>
      <c r="AL45">
        <v>0</v>
      </c>
      <c r="AM45">
        <v>0</v>
      </c>
      <c r="AN45">
        <v>297.67</v>
      </c>
      <c r="AO45">
        <v>1490531</v>
      </c>
      <c r="AP45">
        <v>20211.615000000002</v>
      </c>
      <c r="AQ45" t="s">
        <v>89</v>
      </c>
      <c r="AR45" t="s">
        <v>184</v>
      </c>
      <c r="AS45">
        <v>0.6</v>
      </c>
      <c r="AT45">
        <v>0.6</v>
      </c>
      <c r="AU45">
        <v>0.6</v>
      </c>
      <c r="AV45">
        <v>0.6</v>
      </c>
      <c r="AW45" t="s">
        <v>91</v>
      </c>
      <c r="AX45">
        <v>1</v>
      </c>
      <c r="AY45" t="s">
        <v>92</v>
      </c>
      <c r="AZ45" t="s">
        <v>93</v>
      </c>
      <c r="BA45">
        <v>0</v>
      </c>
      <c r="BB45">
        <v>0</v>
      </c>
      <c r="BC45">
        <v>0</v>
      </c>
      <c r="BD45">
        <v>0</v>
      </c>
      <c r="BE45" t="s">
        <v>94</v>
      </c>
      <c r="BF45" t="b">
        <v>0</v>
      </c>
      <c r="BG45">
        <v>0</v>
      </c>
      <c r="BH45">
        <v>0</v>
      </c>
      <c r="BI45" t="s">
        <v>95</v>
      </c>
      <c r="BJ45" t="s">
        <v>96</v>
      </c>
      <c r="BK45" t="s">
        <v>97</v>
      </c>
      <c r="BL45" t="s">
        <v>98</v>
      </c>
      <c r="BM45" t="s">
        <v>99</v>
      </c>
      <c r="BN45" t="s">
        <v>100</v>
      </c>
      <c r="BO45" s="4" t="s">
        <v>78</v>
      </c>
      <c r="BP45" t="s">
        <v>87</v>
      </c>
      <c r="BQ45">
        <v>0</v>
      </c>
      <c r="BR45">
        <v>0</v>
      </c>
      <c r="BS45" t="s">
        <v>101</v>
      </c>
      <c r="BT45" t="s">
        <v>76</v>
      </c>
      <c r="BU45" t="s">
        <v>196</v>
      </c>
    </row>
    <row r="46" spans="1:73" x14ac:dyDescent="0.35">
      <c r="A46" t="s">
        <v>74</v>
      </c>
      <c r="B46" t="s">
        <v>75</v>
      </c>
      <c r="C46" t="s">
        <v>76</v>
      </c>
      <c r="D46" t="s">
        <v>77</v>
      </c>
      <c r="E46" t="s">
        <v>78</v>
      </c>
      <c r="F46" t="s">
        <v>136</v>
      </c>
      <c r="G46" t="s">
        <v>80</v>
      </c>
      <c r="H46" t="s">
        <v>81</v>
      </c>
      <c r="I46" t="s">
        <v>82</v>
      </c>
      <c r="J46" t="s">
        <v>137</v>
      </c>
      <c r="K46" t="s">
        <v>84</v>
      </c>
      <c r="L46" t="s">
        <v>183</v>
      </c>
      <c r="M46" t="s">
        <v>81</v>
      </c>
      <c r="N46" t="e">
        <v>#N/A</v>
      </c>
      <c r="O46">
        <v>0.79100000000000004</v>
      </c>
      <c r="P46">
        <v>2343</v>
      </c>
      <c r="Q46">
        <v>-6.2E-2</v>
      </c>
      <c r="R46">
        <v>0</v>
      </c>
      <c r="S46">
        <v>0</v>
      </c>
      <c r="T46">
        <v>0</v>
      </c>
      <c r="U46">
        <v>0</v>
      </c>
      <c r="V46">
        <v>0</v>
      </c>
      <c r="W46">
        <v>642</v>
      </c>
      <c r="X46">
        <v>105.57</v>
      </c>
      <c r="Y46">
        <v>536.42999999999995</v>
      </c>
      <c r="Z46">
        <v>0</v>
      </c>
      <c r="AA46">
        <v>0</v>
      </c>
      <c r="AB46">
        <v>0</v>
      </c>
      <c r="AC46" t="s">
        <v>87</v>
      </c>
      <c r="AD46" t="s">
        <v>88</v>
      </c>
      <c r="AE46" t="s">
        <v>88</v>
      </c>
      <c r="AF46">
        <v>2.7</v>
      </c>
      <c r="AG46">
        <v>0</v>
      </c>
      <c r="AH46">
        <v>302.50700000000001</v>
      </c>
      <c r="AI46">
        <v>1540747</v>
      </c>
      <c r="AJ46">
        <v>18563.032999999999</v>
      </c>
      <c r="AK46">
        <v>0</v>
      </c>
      <c r="AL46">
        <v>0</v>
      </c>
      <c r="AM46">
        <v>0</v>
      </c>
      <c r="AN46">
        <v>301.71600000000001</v>
      </c>
      <c r="AO46">
        <v>1538404</v>
      </c>
      <c r="AP46">
        <v>18563.095000000001</v>
      </c>
      <c r="AQ46" t="s">
        <v>89</v>
      </c>
      <c r="AR46" t="s">
        <v>184</v>
      </c>
      <c r="AS46">
        <v>0.6</v>
      </c>
      <c r="AT46">
        <v>0.6</v>
      </c>
      <c r="AU46">
        <v>0.6</v>
      </c>
      <c r="AV46">
        <v>0.6</v>
      </c>
      <c r="AW46" t="s">
        <v>91</v>
      </c>
      <c r="AX46">
        <v>1</v>
      </c>
      <c r="AY46" t="s">
        <v>92</v>
      </c>
      <c r="AZ46" t="s">
        <v>93</v>
      </c>
      <c r="BA46">
        <v>0</v>
      </c>
      <c r="BB46">
        <v>0</v>
      </c>
      <c r="BC46">
        <v>0</v>
      </c>
      <c r="BD46">
        <v>0</v>
      </c>
      <c r="BE46" t="s">
        <v>94</v>
      </c>
      <c r="BF46" t="b">
        <v>0</v>
      </c>
      <c r="BG46">
        <v>0</v>
      </c>
      <c r="BH46">
        <v>0</v>
      </c>
      <c r="BI46" t="s">
        <v>95</v>
      </c>
      <c r="BJ46" t="s">
        <v>96</v>
      </c>
      <c r="BK46" t="s">
        <v>97</v>
      </c>
      <c r="BL46" t="s">
        <v>98</v>
      </c>
      <c r="BM46" t="s">
        <v>99</v>
      </c>
      <c r="BN46" t="s">
        <v>100</v>
      </c>
      <c r="BO46" s="4" t="s">
        <v>78</v>
      </c>
      <c r="BP46" t="s">
        <v>87</v>
      </c>
      <c r="BQ46">
        <v>0</v>
      </c>
      <c r="BR46">
        <v>0</v>
      </c>
      <c r="BS46" t="s">
        <v>101</v>
      </c>
      <c r="BT46" t="s">
        <v>76</v>
      </c>
      <c r="BU46" t="s">
        <v>197</v>
      </c>
    </row>
    <row r="47" spans="1:73" x14ac:dyDescent="0.35">
      <c r="A47" t="s">
        <v>74</v>
      </c>
      <c r="B47" t="s">
        <v>75</v>
      </c>
      <c r="C47" t="s">
        <v>76</v>
      </c>
      <c r="D47" t="s">
        <v>77</v>
      </c>
      <c r="E47" t="s">
        <v>78</v>
      </c>
      <c r="F47" t="s">
        <v>139</v>
      </c>
      <c r="G47" t="s">
        <v>80</v>
      </c>
      <c r="H47" t="s">
        <v>81</v>
      </c>
      <c r="I47" t="s">
        <v>82</v>
      </c>
      <c r="J47" t="s">
        <v>140</v>
      </c>
      <c r="K47" t="s">
        <v>84</v>
      </c>
      <c r="L47" t="s">
        <v>183</v>
      </c>
      <c r="M47" t="s">
        <v>81</v>
      </c>
      <c r="N47" t="e">
        <v>#N/A</v>
      </c>
      <c r="O47">
        <v>1.2150000000000001</v>
      </c>
      <c r="P47">
        <v>1814</v>
      </c>
      <c r="Q47">
        <v>-4.5999999999999999E-2</v>
      </c>
      <c r="R47">
        <v>0</v>
      </c>
      <c r="S47">
        <v>0</v>
      </c>
      <c r="T47">
        <v>0</v>
      </c>
      <c r="U47">
        <v>0</v>
      </c>
      <c r="V47">
        <v>0</v>
      </c>
      <c r="W47">
        <v>642</v>
      </c>
      <c r="X47">
        <v>105.57</v>
      </c>
      <c r="Y47">
        <v>536.42999999999995</v>
      </c>
      <c r="Z47">
        <v>0</v>
      </c>
      <c r="AA47">
        <v>0</v>
      </c>
      <c r="AB47">
        <v>0</v>
      </c>
      <c r="AC47" t="s">
        <v>87</v>
      </c>
      <c r="AD47" t="s">
        <v>88</v>
      </c>
      <c r="AE47" t="s">
        <v>88</v>
      </c>
      <c r="AF47">
        <v>2.7</v>
      </c>
      <c r="AG47">
        <v>0</v>
      </c>
      <c r="AH47">
        <v>297.56099999999998</v>
      </c>
      <c r="AI47">
        <v>1503903</v>
      </c>
      <c r="AJ47">
        <v>20093.312999999998</v>
      </c>
      <c r="AK47">
        <v>0</v>
      </c>
      <c r="AL47">
        <v>0</v>
      </c>
      <c r="AM47">
        <v>0</v>
      </c>
      <c r="AN47">
        <v>296.346</v>
      </c>
      <c r="AO47">
        <v>1502089</v>
      </c>
      <c r="AP47">
        <v>20093.359</v>
      </c>
      <c r="AQ47" t="s">
        <v>89</v>
      </c>
      <c r="AR47" t="s">
        <v>184</v>
      </c>
      <c r="AS47">
        <v>0.6</v>
      </c>
      <c r="AT47">
        <v>0.6</v>
      </c>
      <c r="AU47">
        <v>0.6</v>
      </c>
      <c r="AV47">
        <v>0.6</v>
      </c>
      <c r="AW47" t="s">
        <v>91</v>
      </c>
      <c r="AX47">
        <v>1</v>
      </c>
      <c r="AY47" t="s">
        <v>92</v>
      </c>
      <c r="AZ47" t="s">
        <v>93</v>
      </c>
      <c r="BA47">
        <v>0</v>
      </c>
      <c r="BB47">
        <v>0</v>
      </c>
      <c r="BC47">
        <v>0</v>
      </c>
      <c r="BD47">
        <v>0</v>
      </c>
      <c r="BE47" t="s">
        <v>94</v>
      </c>
      <c r="BF47" t="b">
        <v>0</v>
      </c>
      <c r="BG47">
        <v>0</v>
      </c>
      <c r="BH47">
        <v>0</v>
      </c>
      <c r="BI47" t="s">
        <v>95</v>
      </c>
      <c r="BJ47" t="s">
        <v>96</v>
      </c>
      <c r="BK47" t="s">
        <v>97</v>
      </c>
      <c r="BL47" t="s">
        <v>98</v>
      </c>
      <c r="BM47" t="s">
        <v>99</v>
      </c>
      <c r="BN47" t="s">
        <v>100</v>
      </c>
      <c r="BO47" s="4" t="s">
        <v>78</v>
      </c>
      <c r="BP47" t="s">
        <v>87</v>
      </c>
      <c r="BQ47">
        <v>0</v>
      </c>
      <c r="BR47">
        <v>0</v>
      </c>
      <c r="BS47" t="s">
        <v>101</v>
      </c>
      <c r="BT47" t="s">
        <v>76</v>
      </c>
      <c r="BU47" t="s">
        <v>198</v>
      </c>
    </row>
    <row r="48" spans="1:73" x14ac:dyDescent="0.35">
      <c r="A48" t="s">
        <v>74</v>
      </c>
      <c r="B48" t="s">
        <v>75</v>
      </c>
      <c r="C48" t="s">
        <v>76</v>
      </c>
      <c r="D48" t="s">
        <v>77</v>
      </c>
      <c r="E48" t="s">
        <v>78</v>
      </c>
      <c r="F48" t="s">
        <v>142</v>
      </c>
      <c r="G48" t="s">
        <v>80</v>
      </c>
      <c r="H48" t="s">
        <v>81</v>
      </c>
      <c r="I48" t="s">
        <v>82</v>
      </c>
      <c r="J48" t="s">
        <v>143</v>
      </c>
      <c r="K48" t="s">
        <v>84</v>
      </c>
      <c r="L48" t="s">
        <v>183</v>
      </c>
      <c r="M48" t="s">
        <v>81</v>
      </c>
      <c r="N48" t="e">
        <v>#N/A</v>
      </c>
      <c r="O48">
        <v>0.36599999999999999</v>
      </c>
      <c r="P48">
        <v>2356</v>
      </c>
      <c r="Q48">
        <v>-0.05</v>
      </c>
      <c r="R48">
        <v>0</v>
      </c>
      <c r="S48">
        <v>0</v>
      </c>
      <c r="T48">
        <v>0</v>
      </c>
      <c r="U48">
        <v>0</v>
      </c>
      <c r="V48">
        <v>0</v>
      </c>
      <c r="W48">
        <v>642</v>
      </c>
      <c r="X48">
        <v>105.57</v>
      </c>
      <c r="Y48">
        <v>536.42999999999995</v>
      </c>
      <c r="Z48">
        <v>0</v>
      </c>
      <c r="AA48">
        <v>0</v>
      </c>
      <c r="AB48">
        <v>0</v>
      </c>
      <c r="AC48" t="s">
        <v>87</v>
      </c>
      <c r="AD48" t="s">
        <v>88</v>
      </c>
      <c r="AE48" t="s">
        <v>88</v>
      </c>
      <c r="AF48">
        <v>2.7</v>
      </c>
      <c r="AG48">
        <v>0</v>
      </c>
      <c r="AH48">
        <v>296.66899999999998</v>
      </c>
      <c r="AI48">
        <v>1595406</v>
      </c>
      <c r="AJ48">
        <v>9015.6489999999994</v>
      </c>
      <c r="AK48">
        <v>0</v>
      </c>
      <c r="AL48">
        <v>0</v>
      </c>
      <c r="AM48">
        <v>0</v>
      </c>
      <c r="AN48">
        <v>296.303</v>
      </c>
      <c r="AO48">
        <v>1593050</v>
      </c>
      <c r="AP48">
        <v>9015.6990000000005</v>
      </c>
      <c r="AQ48" t="s">
        <v>89</v>
      </c>
      <c r="AR48" t="s">
        <v>184</v>
      </c>
      <c r="AS48">
        <v>0.6</v>
      </c>
      <c r="AT48">
        <v>0.6</v>
      </c>
      <c r="AU48">
        <v>0.6</v>
      </c>
      <c r="AV48">
        <v>0.6</v>
      </c>
      <c r="AW48" t="s">
        <v>91</v>
      </c>
      <c r="AX48">
        <v>1</v>
      </c>
      <c r="AY48" t="s">
        <v>92</v>
      </c>
      <c r="AZ48" t="s">
        <v>93</v>
      </c>
      <c r="BA48">
        <v>0</v>
      </c>
      <c r="BB48">
        <v>0</v>
      </c>
      <c r="BC48">
        <v>0</v>
      </c>
      <c r="BD48">
        <v>0</v>
      </c>
      <c r="BE48" t="s">
        <v>94</v>
      </c>
      <c r="BF48" t="b">
        <v>0</v>
      </c>
      <c r="BG48">
        <v>0</v>
      </c>
      <c r="BH48">
        <v>0</v>
      </c>
      <c r="BI48" t="s">
        <v>95</v>
      </c>
      <c r="BJ48" t="s">
        <v>96</v>
      </c>
      <c r="BK48" t="s">
        <v>97</v>
      </c>
      <c r="BL48" t="s">
        <v>98</v>
      </c>
      <c r="BM48" t="s">
        <v>99</v>
      </c>
      <c r="BN48" t="s">
        <v>100</v>
      </c>
      <c r="BO48" s="4" t="s">
        <v>78</v>
      </c>
      <c r="BP48" t="s">
        <v>87</v>
      </c>
      <c r="BQ48">
        <v>0</v>
      </c>
      <c r="BR48">
        <v>0</v>
      </c>
      <c r="BS48" t="s">
        <v>101</v>
      </c>
      <c r="BT48" t="s">
        <v>76</v>
      </c>
      <c r="BU48" t="s">
        <v>199</v>
      </c>
    </row>
    <row r="49" spans="1:73" x14ac:dyDescent="0.35">
      <c r="A49" t="s">
        <v>74</v>
      </c>
      <c r="B49" t="s">
        <v>75</v>
      </c>
      <c r="C49" t="s">
        <v>76</v>
      </c>
      <c r="D49" t="s">
        <v>77</v>
      </c>
      <c r="E49" t="s">
        <v>78</v>
      </c>
      <c r="F49" t="s">
        <v>145</v>
      </c>
      <c r="G49" t="s">
        <v>80</v>
      </c>
      <c r="H49" t="s">
        <v>81</v>
      </c>
      <c r="I49" t="s">
        <v>82</v>
      </c>
      <c r="J49" t="s">
        <v>146</v>
      </c>
      <c r="K49" t="s">
        <v>84</v>
      </c>
      <c r="L49" t="s">
        <v>183</v>
      </c>
      <c r="M49" t="s">
        <v>81</v>
      </c>
      <c r="N49" t="e">
        <v>#N/A</v>
      </c>
      <c r="O49">
        <v>0.46400000000000002</v>
      </c>
      <c r="P49">
        <v>899</v>
      </c>
      <c r="Q49">
        <v>-3.4000000000000002E-2</v>
      </c>
      <c r="R49">
        <v>0</v>
      </c>
      <c r="S49">
        <v>0</v>
      </c>
      <c r="T49">
        <v>0</v>
      </c>
      <c r="U49">
        <v>0</v>
      </c>
      <c r="V49">
        <v>0</v>
      </c>
      <c r="W49">
        <v>642</v>
      </c>
      <c r="X49">
        <v>105.57</v>
      </c>
      <c r="Y49">
        <v>536.42999999999995</v>
      </c>
      <c r="Z49">
        <v>0</v>
      </c>
      <c r="AA49">
        <v>0</v>
      </c>
      <c r="AB49">
        <v>0</v>
      </c>
      <c r="AC49" t="s">
        <v>87</v>
      </c>
      <c r="AD49" t="s">
        <v>88</v>
      </c>
      <c r="AE49" t="s">
        <v>88</v>
      </c>
      <c r="AF49">
        <v>2.7</v>
      </c>
      <c r="AG49">
        <v>0</v>
      </c>
      <c r="AH49">
        <v>225.58699999999999</v>
      </c>
      <c r="AI49">
        <v>1318712</v>
      </c>
      <c r="AJ49">
        <v>33597.811999999998</v>
      </c>
      <c r="AK49">
        <v>0</v>
      </c>
      <c r="AL49">
        <v>0</v>
      </c>
      <c r="AM49">
        <v>0</v>
      </c>
      <c r="AN49">
        <v>225.12299999999999</v>
      </c>
      <c r="AO49">
        <v>1317813</v>
      </c>
      <c r="AP49">
        <v>33597.845999999998</v>
      </c>
      <c r="AQ49" t="s">
        <v>89</v>
      </c>
      <c r="AR49" t="s">
        <v>184</v>
      </c>
      <c r="AS49">
        <v>0.6</v>
      </c>
      <c r="AT49">
        <v>0.6</v>
      </c>
      <c r="AU49">
        <v>0.6</v>
      </c>
      <c r="AV49">
        <v>0.6</v>
      </c>
      <c r="AW49" t="s">
        <v>91</v>
      </c>
      <c r="AX49">
        <v>1</v>
      </c>
      <c r="AY49" t="s">
        <v>92</v>
      </c>
      <c r="AZ49" t="s">
        <v>93</v>
      </c>
      <c r="BA49">
        <v>0</v>
      </c>
      <c r="BB49">
        <v>0</v>
      </c>
      <c r="BC49">
        <v>0</v>
      </c>
      <c r="BD49">
        <v>0</v>
      </c>
      <c r="BE49" t="s">
        <v>94</v>
      </c>
      <c r="BF49" t="b">
        <v>0</v>
      </c>
      <c r="BG49">
        <v>0</v>
      </c>
      <c r="BH49">
        <v>0</v>
      </c>
      <c r="BI49" t="s">
        <v>95</v>
      </c>
      <c r="BJ49" t="s">
        <v>96</v>
      </c>
      <c r="BK49" t="s">
        <v>97</v>
      </c>
      <c r="BL49" t="s">
        <v>98</v>
      </c>
      <c r="BM49" t="s">
        <v>99</v>
      </c>
      <c r="BN49" t="s">
        <v>100</v>
      </c>
      <c r="BO49" s="4" t="s">
        <v>78</v>
      </c>
      <c r="BP49" t="s">
        <v>87</v>
      </c>
      <c r="BQ49">
        <v>0</v>
      </c>
      <c r="BR49">
        <v>0</v>
      </c>
      <c r="BS49" t="s">
        <v>101</v>
      </c>
      <c r="BT49" t="s">
        <v>76</v>
      </c>
      <c r="BU49" t="s">
        <v>200</v>
      </c>
    </row>
    <row r="50" spans="1:73" x14ac:dyDescent="0.35">
      <c r="A50" t="s">
        <v>74</v>
      </c>
      <c r="B50" t="s">
        <v>75</v>
      </c>
      <c r="C50" t="s">
        <v>148</v>
      </c>
      <c r="D50" t="s">
        <v>149</v>
      </c>
      <c r="E50" t="s">
        <v>78</v>
      </c>
      <c r="F50" t="s">
        <v>150</v>
      </c>
      <c r="G50" t="s">
        <v>80</v>
      </c>
      <c r="H50" t="s">
        <v>81</v>
      </c>
      <c r="I50" t="s">
        <v>82</v>
      </c>
      <c r="J50" t="s">
        <v>83</v>
      </c>
      <c r="K50" t="s">
        <v>84</v>
      </c>
      <c r="L50" t="s">
        <v>183</v>
      </c>
      <c r="M50" t="s">
        <v>81</v>
      </c>
      <c r="N50" t="e">
        <v>#N/A</v>
      </c>
      <c r="O50">
        <v>1.024</v>
      </c>
      <c r="P50">
        <v>3044</v>
      </c>
      <c r="Q50">
        <v>-0.155</v>
      </c>
      <c r="R50">
        <v>0</v>
      </c>
      <c r="S50">
        <v>0</v>
      </c>
      <c r="T50">
        <v>0</v>
      </c>
      <c r="U50">
        <v>0</v>
      </c>
      <c r="V50">
        <v>0</v>
      </c>
      <c r="W50">
        <v>642</v>
      </c>
      <c r="X50">
        <v>105.57</v>
      </c>
      <c r="Y50">
        <v>536.42999999999995</v>
      </c>
      <c r="Z50">
        <v>0</v>
      </c>
      <c r="AA50">
        <v>0</v>
      </c>
      <c r="AB50">
        <v>0</v>
      </c>
      <c r="AC50" t="s">
        <v>87</v>
      </c>
      <c r="AD50" t="s">
        <v>88</v>
      </c>
      <c r="AE50" t="s">
        <v>88</v>
      </c>
      <c r="AF50">
        <v>2.7</v>
      </c>
      <c r="AG50">
        <v>0</v>
      </c>
      <c r="AH50">
        <v>195.679</v>
      </c>
      <c r="AI50">
        <v>1333885</v>
      </c>
      <c r="AJ50">
        <v>31885.170999999998</v>
      </c>
      <c r="AK50">
        <v>0</v>
      </c>
      <c r="AL50">
        <v>0</v>
      </c>
      <c r="AM50">
        <v>0</v>
      </c>
      <c r="AN50">
        <v>194.655</v>
      </c>
      <c r="AO50">
        <v>1330841</v>
      </c>
      <c r="AP50">
        <v>31885.326000000001</v>
      </c>
      <c r="AQ50" t="s">
        <v>89</v>
      </c>
      <c r="AR50" t="s">
        <v>184</v>
      </c>
      <c r="AS50">
        <v>0.6</v>
      </c>
      <c r="AT50">
        <v>0.6</v>
      </c>
      <c r="AU50">
        <v>0.6</v>
      </c>
      <c r="AV50">
        <v>0.6</v>
      </c>
      <c r="AW50" t="s">
        <v>91</v>
      </c>
      <c r="AX50">
        <v>1</v>
      </c>
      <c r="AY50" t="s">
        <v>92</v>
      </c>
      <c r="AZ50" t="s">
        <v>93</v>
      </c>
      <c r="BA50">
        <v>0</v>
      </c>
      <c r="BB50">
        <v>0</v>
      </c>
      <c r="BC50">
        <v>0</v>
      </c>
      <c r="BD50">
        <v>0</v>
      </c>
      <c r="BE50" t="s">
        <v>94</v>
      </c>
      <c r="BF50" t="b">
        <v>0</v>
      </c>
      <c r="BG50">
        <v>0</v>
      </c>
      <c r="BH50">
        <v>0</v>
      </c>
      <c r="BI50" t="s">
        <v>95</v>
      </c>
      <c r="BJ50" t="s">
        <v>96</v>
      </c>
      <c r="BK50" t="s">
        <v>97</v>
      </c>
      <c r="BL50" t="s">
        <v>98</v>
      </c>
      <c r="BM50" t="s">
        <v>99</v>
      </c>
      <c r="BN50" t="s">
        <v>100</v>
      </c>
      <c r="BO50" s="4" t="s">
        <v>78</v>
      </c>
      <c r="BP50" t="s">
        <v>87</v>
      </c>
      <c r="BQ50">
        <v>0</v>
      </c>
      <c r="BR50">
        <v>0</v>
      </c>
      <c r="BS50" t="s">
        <v>101</v>
      </c>
      <c r="BT50" t="s">
        <v>148</v>
      </c>
      <c r="BU50" t="s">
        <v>201</v>
      </c>
    </row>
    <row r="51" spans="1:73" x14ac:dyDescent="0.35">
      <c r="A51" t="s">
        <v>74</v>
      </c>
      <c r="B51" t="s">
        <v>75</v>
      </c>
      <c r="C51" t="s">
        <v>148</v>
      </c>
      <c r="D51" t="s">
        <v>149</v>
      </c>
      <c r="E51" t="s">
        <v>78</v>
      </c>
      <c r="F51" t="s">
        <v>153</v>
      </c>
      <c r="G51" t="s">
        <v>80</v>
      </c>
      <c r="H51" t="s">
        <v>81</v>
      </c>
      <c r="I51" t="s">
        <v>82</v>
      </c>
      <c r="J51" t="s">
        <v>104</v>
      </c>
      <c r="K51" t="s">
        <v>84</v>
      </c>
      <c r="L51" t="s">
        <v>183</v>
      </c>
      <c r="M51" t="s">
        <v>81</v>
      </c>
      <c r="N51" t="e">
        <v>#N/A</v>
      </c>
      <c r="O51">
        <v>1.0649999999999999</v>
      </c>
      <c r="P51">
        <v>3465</v>
      </c>
      <c r="Q51">
        <v>-0.09</v>
      </c>
      <c r="R51">
        <v>0</v>
      </c>
      <c r="S51">
        <v>0</v>
      </c>
      <c r="T51">
        <v>0</v>
      </c>
      <c r="U51">
        <v>0</v>
      </c>
      <c r="V51">
        <v>0</v>
      </c>
      <c r="W51">
        <v>642</v>
      </c>
      <c r="X51">
        <v>105.57</v>
      </c>
      <c r="Y51">
        <v>536.42999999999995</v>
      </c>
      <c r="Z51">
        <v>0</v>
      </c>
      <c r="AA51">
        <v>0</v>
      </c>
      <c r="AB51">
        <v>0</v>
      </c>
      <c r="AC51" t="s">
        <v>87</v>
      </c>
      <c r="AD51" t="s">
        <v>88</v>
      </c>
      <c r="AE51" t="s">
        <v>88</v>
      </c>
      <c r="AF51">
        <v>2.7</v>
      </c>
      <c r="AG51">
        <v>0</v>
      </c>
      <c r="AH51">
        <v>280.16800000000001</v>
      </c>
      <c r="AI51">
        <v>1430267</v>
      </c>
      <c r="AJ51">
        <v>22740.739000000001</v>
      </c>
      <c r="AK51">
        <v>0</v>
      </c>
      <c r="AL51">
        <v>0</v>
      </c>
      <c r="AM51">
        <v>0</v>
      </c>
      <c r="AN51">
        <v>279.10300000000001</v>
      </c>
      <c r="AO51">
        <v>1426802</v>
      </c>
      <c r="AP51">
        <v>22740.829000000002</v>
      </c>
      <c r="AQ51" t="s">
        <v>89</v>
      </c>
      <c r="AR51" t="s">
        <v>184</v>
      </c>
      <c r="AS51">
        <v>0.6</v>
      </c>
      <c r="AT51">
        <v>0.6</v>
      </c>
      <c r="AU51">
        <v>0.6</v>
      </c>
      <c r="AV51">
        <v>0.6</v>
      </c>
      <c r="AW51" t="s">
        <v>91</v>
      </c>
      <c r="AX51">
        <v>1</v>
      </c>
      <c r="AY51" t="s">
        <v>92</v>
      </c>
      <c r="AZ51" t="s">
        <v>93</v>
      </c>
      <c r="BA51">
        <v>0</v>
      </c>
      <c r="BB51">
        <v>0</v>
      </c>
      <c r="BC51">
        <v>0</v>
      </c>
      <c r="BD51">
        <v>0</v>
      </c>
      <c r="BE51" t="s">
        <v>94</v>
      </c>
      <c r="BF51" t="b">
        <v>0</v>
      </c>
      <c r="BG51">
        <v>0</v>
      </c>
      <c r="BH51">
        <v>0</v>
      </c>
      <c r="BI51" t="s">
        <v>95</v>
      </c>
      <c r="BJ51" t="s">
        <v>96</v>
      </c>
      <c r="BK51" t="s">
        <v>97</v>
      </c>
      <c r="BL51" t="s">
        <v>98</v>
      </c>
      <c r="BM51" t="s">
        <v>99</v>
      </c>
      <c r="BN51" t="s">
        <v>100</v>
      </c>
      <c r="BO51" s="4" t="s">
        <v>78</v>
      </c>
      <c r="BP51" t="s">
        <v>87</v>
      </c>
      <c r="BQ51">
        <v>0</v>
      </c>
      <c r="BR51">
        <v>0</v>
      </c>
      <c r="BS51" t="s">
        <v>101</v>
      </c>
      <c r="BT51" t="s">
        <v>148</v>
      </c>
      <c r="BU51" t="s">
        <v>202</v>
      </c>
    </row>
    <row r="52" spans="1:73" x14ac:dyDescent="0.35">
      <c r="A52" t="s">
        <v>74</v>
      </c>
      <c r="B52" t="s">
        <v>75</v>
      </c>
      <c r="C52" t="s">
        <v>148</v>
      </c>
      <c r="D52" t="s">
        <v>149</v>
      </c>
      <c r="E52" t="s">
        <v>78</v>
      </c>
      <c r="F52" t="s">
        <v>155</v>
      </c>
      <c r="G52" t="s">
        <v>80</v>
      </c>
      <c r="H52" t="s">
        <v>81</v>
      </c>
      <c r="I52" t="s">
        <v>82</v>
      </c>
      <c r="J52" t="s">
        <v>107</v>
      </c>
      <c r="K52" t="s">
        <v>84</v>
      </c>
      <c r="L52" t="s">
        <v>183</v>
      </c>
      <c r="M52" t="s">
        <v>81</v>
      </c>
      <c r="N52" t="e">
        <v>#N/A</v>
      </c>
      <c r="O52">
        <v>0.76400000000000001</v>
      </c>
      <c r="P52">
        <v>3832</v>
      </c>
      <c r="Q52">
        <v>-0.40600000000000003</v>
      </c>
      <c r="R52">
        <v>0</v>
      </c>
      <c r="S52">
        <v>0</v>
      </c>
      <c r="T52">
        <v>0</v>
      </c>
      <c r="U52">
        <v>0</v>
      </c>
      <c r="V52">
        <v>0</v>
      </c>
      <c r="W52">
        <v>642</v>
      </c>
      <c r="X52">
        <v>105.57</v>
      </c>
      <c r="Y52">
        <v>536.42999999999995</v>
      </c>
      <c r="Z52">
        <v>0</v>
      </c>
      <c r="AA52">
        <v>0</v>
      </c>
      <c r="AB52">
        <v>0</v>
      </c>
      <c r="AC52" t="s">
        <v>87</v>
      </c>
      <c r="AD52" t="s">
        <v>88</v>
      </c>
      <c r="AE52" t="s">
        <v>88</v>
      </c>
      <c r="AF52">
        <v>2.7</v>
      </c>
      <c r="AG52">
        <v>0</v>
      </c>
      <c r="AH52">
        <v>231.11199999999999</v>
      </c>
      <c r="AI52">
        <v>1386277</v>
      </c>
      <c r="AJ52">
        <v>22105.901999999998</v>
      </c>
      <c r="AK52">
        <v>0</v>
      </c>
      <c r="AL52">
        <v>0</v>
      </c>
      <c r="AM52">
        <v>0</v>
      </c>
      <c r="AN52">
        <v>230.34800000000001</v>
      </c>
      <c r="AO52">
        <v>1382445</v>
      </c>
      <c r="AP52">
        <v>22106.308000000001</v>
      </c>
      <c r="AQ52" t="s">
        <v>89</v>
      </c>
      <c r="AR52" t="s">
        <v>184</v>
      </c>
      <c r="AS52">
        <v>0.6</v>
      </c>
      <c r="AT52">
        <v>0.6</v>
      </c>
      <c r="AU52">
        <v>0.6</v>
      </c>
      <c r="AV52">
        <v>0.6</v>
      </c>
      <c r="AW52" t="s">
        <v>91</v>
      </c>
      <c r="AX52">
        <v>1</v>
      </c>
      <c r="AY52" t="s">
        <v>92</v>
      </c>
      <c r="AZ52" t="s">
        <v>93</v>
      </c>
      <c r="BA52">
        <v>0</v>
      </c>
      <c r="BB52">
        <v>0</v>
      </c>
      <c r="BC52">
        <v>0</v>
      </c>
      <c r="BD52">
        <v>0</v>
      </c>
      <c r="BE52" t="s">
        <v>94</v>
      </c>
      <c r="BF52" t="b">
        <v>0</v>
      </c>
      <c r="BG52">
        <v>0</v>
      </c>
      <c r="BH52">
        <v>0</v>
      </c>
      <c r="BI52" t="s">
        <v>95</v>
      </c>
      <c r="BJ52" t="s">
        <v>96</v>
      </c>
      <c r="BK52" t="s">
        <v>97</v>
      </c>
      <c r="BL52" t="s">
        <v>98</v>
      </c>
      <c r="BM52" t="s">
        <v>99</v>
      </c>
      <c r="BN52" t="s">
        <v>100</v>
      </c>
      <c r="BO52" s="4" t="s">
        <v>78</v>
      </c>
      <c r="BP52" t="s">
        <v>87</v>
      </c>
      <c r="BQ52">
        <v>0</v>
      </c>
      <c r="BR52">
        <v>0</v>
      </c>
      <c r="BS52" t="s">
        <v>101</v>
      </c>
      <c r="BT52" t="s">
        <v>148</v>
      </c>
      <c r="BU52" t="s">
        <v>203</v>
      </c>
    </row>
    <row r="53" spans="1:73" x14ac:dyDescent="0.35">
      <c r="A53" t="s">
        <v>74</v>
      </c>
      <c r="B53" t="s">
        <v>75</v>
      </c>
      <c r="C53" t="s">
        <v>148</v>
      </c>
      <c r="D53" t="s">
        <v>149</v>
      </c>
      <c r="E53" t="s">
        <v>78</v>
      </c>
      <c r="F53" t="s">
        <v>157</v>
      </c>
      <c r="G53" t="s">
        <v>80</v>
      </c>
      <c r="H53" t="s">
        <v>81</v>
      </c>
      <c r="I53" t="s">
        <v>82</v>
      </c>
      <c r="J53" t="s">
        <v>110</v>
      </c>
      <c r="K53" t="s">
        <v>84</v>
      </c>
      <c r="L53" t="s">
        <v>183</v>
      </c>
      <c r="M53" t="s">
        <v>81</v>
      </c>
      <c r="N53" t="e">
        <v>#N/A</v>
      </c>
      <c r="O53">
        <v>0.44500000000000001</v>
      </c>
      <c r="P53">
        <v>3930</v>
      </c>
      <c r="Q53">
        <v>-8.2000000000000003E-2</v>
      </c>
      <c r="R53">
        <v>0</v>
      </c>
      <c r="S53">
        <v>0</v>
      </c>
      <c r="T53">
        <v>0</v>
      </c>
      <c r="U53">
        <v>0</v>
      </c>
      <c r="V53">
        <v>0</v>
      </c>
      <c r="W53">
        <v>642</v>
      </c>
      <c r="X53">
        <v>105.57</v>
      </c>
      <c r="Y53">
        <v>536.42999999999995</v>
      </c>
      <c r="Z53">
        <v>0</v>
      </c>
      <c r="AA53">
        <v>0</v>
      </c>
      <c r="AB53">
        <v>0</v>
      </c>
      <c r="AC53" t="s">
        <v>87</v>
      </c>
      <c r="AD53" t="s">
        <v>88</v>
      </c>
      <c r="AE53" t="s">
        <v>88</v>
      </c>
      <c r="AF53">
        <v>2.7</v>
      </c>
      <c r="AG53">
        <v>0</v>
      </c>
      <c r="AH53">
        <v>266.70299999999997</v>
      </c>
      <c r="AI53">
        <v>1440075</v>
      </c>
      <c r="AJ53">
        <v>19130.120999999999</v>
      </c>
      <c r="AK53">
        <v>0</v>
      </c>
      <c r="AL53">
        <v>0</v>
      </c>
      <c r="AM53">
        <v>0</v>
      </c>
      <c r="AN53">
        <v>266.25799999999998</v>
      </c>
      <c r="AO53">
        <v>1436145</v>
      </c>
      <c r="AP53">
        <v>19130.203000000001</v>
      </c>
      <c r="AQ53" t="s">
        <v>89</v>
      </c>
      <c r="AR53" t="s">
        <v>184</v>
      </c>
      <c r="AS53">
        <v>0.6</v>
      </c>
      <c r="AT53">
        <v>0.6</v>
      </c>
      <c r="AU53">
        <v>0.6</v>
      </c>
      <c r="AV53">
        <v>0.6</v>
      </c>
      <c r="AW53" t="s">
        <v>91</v>
      </c>
      <c r="AX53">
        <v>1</v>
      </c>
      <c r="AY53" t="s">
        <v>92</v>
      </c>
      <c r="AZ53" t="s">
        <v>93</v>
      </c>
      <c r="BA53">
        <v>0</v>
      </c>
      <c r="BB53">
        <v>0</v>
      </c>
      <c r="BC53">
        <v>0</v>
      </c>
      <c r="BD53">
        <v>0</v>
      </c>
      <c r="BE53" t="s">
        <v>94</v>
      </c>
      <c r="BF53" t="b">
        <v>0</v>
      </c>
      <c r="BG53">
        <v>0</v>
      </c>
      <c r="BH53">
        <v>0</v>
      </c>
      <c r="BI53" t="s">
        <v>95</v>
      </c>
      <c r="BJ53" t="s">
        <v>96</v>
      </c>
      <c r="BK53" t="s">
        <v>97</v>
      </c>
      <c r="BL53" t="s">
        <v>98</v>
      </c>
      <c r="BM53" t="s">
        <v>99</v>
      </c>
      <c r="BN53" t="s">
        <v>100</v>
      </c>
      <c r="BO53" s="4" t="s">
        <v>78</v>
      </c>
      <c r="BP53" t="s">
        <v>87</v>
      </c>
      <c r="BQ53">
        <v>0</v>
      </c>
      <c r="BR53">
        <v>0</v>
      </c>
      <c r="BS53" t="s">
        <v>101</v>
      </c>
      <c r="BT53" t="s">
        <v>148</v>
      </c>
      <c r="BU53" t="s">
        <v>204</v>
      </c>
    </row>
    <row r="54" spans="1:73" x14ac:dyDescent="0.35">
      <c r="A54" t="s">
        <v>74</v>
      </c>
      <c r="B54" t="s">
        <v>75</v>
      </c>
      <c r="C54" t="s">
        <v>148</v>
      </c>
      <c r="D54" t="s">
        <v>149</v>
      </c>
      <c r="E54" t="s">
        <v>78</v>
      </c>
      <c r="F54" t="s">
        <v>159</v>
      </c>
      <c r="G54" t="s">
        <v>80</v>
      </c>
      <c r="H54" t="s">
        <v>81</v>
      </c>
      <c r="I54" t="s">
        <v>82</v>
      </c>
      <c r="J54" t="s">
        <v>113</v>
      </c>
      <c r="K54" t="s">
        <v>84</v>
      </c>
      <c r="L54" t="s">
        <v>183</v>
      </c>
      <c r="M54" t="s">
        <v>81</v>
      </c>
      <c r="N54" t="e">
        <v>#N/A</v>
      </c>
      <c r="O54">
        <v>0.20200000000000001</v>
      </c>
      <c r="P54">
        <v>3525</v>
      </c>
      <c r="Q54">
        <v>-3.9E-2</v>
      </c>
      <c r="R54">
        <v>0</v>
      </c>
      <c r="S54">
        <v>0</v>
      </c>
      <c r="T54">
        <v>0</v>
      </c>
      <c r="U54">
        <v>0</v>
      </c>
      <c r="V54">
        <v>0</v>
      </c>
      <c r="W54">
        <v>642</v>
      </c>
      <c r="X54">
        <v>105.57</v>
      </c>
      <c r="Y54">
        <v>536.42999999999995</v>
      </c>
      <c r="Z54">
        <v>0</v>
      </c>
      <c r="AA54">
        <v>0</v>
      </c>
      <c r="AB54">
        <v>0</v>
      </c>
      <c r="AC54" t="s">
        <v>87</v>
      </c>
      <c r="AD54" t="s">
        <v>88</v>
      </c>
      <c r="AE54" t="s">
        <v>88</v>
      </c>
      <c r="AF54">
        <v>2.7</v>
      </c>
      <c r="AG54">
        <v>0</v>
      </c>
      <c r="AH54">
        <v>207.82499999999999</v>
      </c>
      <c r="AI54">
        <v>1373601</v>
      </c>
      <c r="AJ54">
        <v>22807.4</v>
      </c>
      <c r="AK54">
        <v>0</v>
      </c>
      <c r="AL54">
        <v>0</v>
      </c>
      <c r="AM54">
        <v>0</v>
      </c>
      <c r="AN54">
        <v>207.62299999999999</v>
      </c>
      <c r="AO54">
        <v>1370076</v>
      </c>
      <c r="AP54">
        <v>22807.438999999998</v>
      </c>
      <c r="AQ54" t="s">
        <v>89</v>
      </c>
      <c r="AR54" t="s">
        <v>184</v>
      </c>
      <c r="AS54">
        <v>0.6</v>
      </c>
      <c r="AT54">
        <v>0.6</v>
      </c>
      <c r="AU54">
        <v>0.6</v>
      </c>
      <c r="AV54">
        <v>0.6</v>
      </c>
      <c r="AW54" t="s">
        <v>91</v>
      </c>
      <c r="AX54">
        <v>1</v>
      </c>
      <c r="AY54" t="s">
        <v>92</v>
      </c>
      <c r="AZ54" t="s">
        <v>93</v>
      </c>
      <c r="BA54">
        <v>0</v>
      </c>
      <c r="BB54">
        <v>0</v>
      </c>
      <c r="BC54">
        <v>0</v>
      </c>
      <c r="BD54">
        <v>0</v>
      </c>
      <c r="BE54" t="s">
        <v>94</v>
      </c>
      <c r="BF54" t="b">
        <v>0</v>
      </c>
      <c r="BG54">
        <v>0</v>
      </c>
      <c r="BH54">
        <v>0</v>
      </c>
      <c r="BI54" t="s">
        <v>95</v>
      </c>
      <c r="BJ54" t="s">
        <v>96</v>
      </c>
      <c r="BK54" t="s">
        <v>97</v>
      </c>
      <c r="BL54" t="s">
        <v>98</v>
      </c>
      <c r="BM54" t="s">
        <v>99</v>
      </c>
      <c r="BN54" t="s">
        <v>100</v>
      </c>
      <c r="BO54" s="4" t="s">
        <v>78</v>
      </c>
      <c r="BP54" t="s">
        <v>87</v>
      </c>
      <c r="BQ54">
        <v>0</v>
      </c>
      <c r="BR54">
        <v>0</v>
      </c>
      <c r="BS54" t="s">
        <v>101</v>
      </c>
      <c r="BT54" t="s">
        <v>148</v>
      </c>
      <c r="BU54" t="s">
        <v>205</v>
      </c>
    </row>
    <row r="55" spans="1:73" x14ac:dyDescent="0.35">
      <c r="A55" t="s">
        <v>74</v>
      </c>
      <c r="B55" t="s">
        <v>75</v>
      </c>
      <c r="C55" t="s">
        <v>148</v>
      </c>
      <c r="D55" t="s">
        <v>149</v>
      </c>
      <c r="E55" t="s">
        <v>78</v>
      </c>
      <c r="F55" t="s">
        <v>161</v>
      </c>
      <c r="G55" t="s">
        <v>80</v>
      </c>
      <c r="H55" t="s">
        <v>81</v>
      </c>
      <c r="I55" t="s">
        <v>82</v>
      </c>
      <c r="J55" t="s">
        <v>116</v>
      </c>
      <c r="K55" t="s">
        <v>84</v>
      </c>
      <c r="L55" t="s">
        <v>183</v>
      </c>
      <c r="M55" t="s">
        <v>81</v>
      </c>
      <c r="N55" t="e">
        <v>#N/A</v>
      </c>
      <c r="O55">
        <v>0.51900000000000002</v>
      </c>
      <c r="P55">
        <v>4354</v>
      </c>
      <c r="Q55">
        <v>-0.08</v>
      </c>
      <c r="R55">
        <v>0</v>
      </c>
      <c r="S55">
        <v>0</v>
      </c>
      <c r="T55">
        <v>0</v>
      </c>
      <c r="U55">
        <v>0</v>
      </c>
      <c r="V55">
        <v>0</v>
      </c>
      <c r="W55">
        <v>642</v>
      </c>
      <c r="X55">
        <v>105.57</v>
      </c>
      <c r="Y55">
        <v>536.42999999999995</v>
      </c>
      <c r="Z55">
        <v>0</v>
      </c>
      <c r="AA55">
        <v>0</v>
      </c>
      <c r="AB55">
        <v>0</v>
      </c>
      <c r="AC55" t="s">
        <v>87</v>
      </c>
      <c r="AD55" t="s">
        <v>88</v>
      </c>
      <c r="AE55" t="s">
        <v>88</v>
      </c>
      <c r="AF55">
        <v>2.7</v>
      </c>
      <c r="AG55">
        <v>0</v>
      </c>
      <c r="AH55">
        <v>252.65899999999999</v>
      </c>
      <c r="AI55">
        <v>1485160</v>
      </c>
      <c r="AJ55">
        <v>14311.504999999999</v>
      </c>
      <c r="AK55">
        <v>0</v>
      </c>
      <c r="AL55">
        <v>0</v>
      </c>
      <c r="AM55">
        <v>0</v>
      </c>
      <c r="AN55">
        <v>252.14</v>
      </c>
      <c r="AO55">
        <v>1480806</v>
      </c>
      <c r="AP55">
        <v>14311.584999999999</v>
      </c>
      <c r="AQ55" t="s">
        <v>89</v>
      </c>
      <c r="AR55" t="s">
        <v>184</v>
      </c>
      <c r="AS55">
        <v>0.6</v>
      </c>
      <c r="AT55">
        <v>0.6</v>
      </c>
      <c r="AU55">
        <v>0.6</v>
      </c>
      <c r="AV55">
        <v>0.6</v>
      </c>
      <c r="AW55" t="s">
        <v>91</v>
      </c>
      <c r="AX55">
        <v>1</v>
      </c>
      <c r="AY55" t="s">
        <v>92</v>
      </c>
      <c r="AZ55" t="s">
        <v>93</v>
      </c>
      <c r="BA55">
        <v>0</v>
      </c>
      <c r="BB55">
        <v>0</v>
      </c>
      <c r="BC55">
        <v>0</v>
      </c>
      <c r="BD55">
        <v>0</v>
      </c>
      <c r="BE55" t="s">
        <v>94</v>
      </c>
      <c r="BF55" t="b">
        <v>0</v>
      </c>
      <c r="BG55">
        <v>0</v>
      </c>
      <c r="BH55">
        <v>0</v>
      </c>
      <c r="BI55" t="s">
        <v>95</v>
      </c>
      <c r="BJ55" t="s">
        <v>96</v>
      </c>
      <c r="BK55" t="s">
        <v>97</v>
      </c>
      <c r="BL55" t="s">
        <v>98</v>
      </c>
      <c r="BM55" t="s">
        <v>99</v>
      </c>
      <c r="BN55" t="s">
        <v>100</v>
      </c>
      <c r="BO55" s="4" t="s">
        <v>78</v>
      </c>
      <c r="BP55" t="s">
        <v>87</v>
      </c>
      <c r="BQ55">
        <v>0</v>
      </c>
      <c r="BR55">
        <v>0</v>
      </c>
      <c r="BS55" t="s">
        <v>101</v>
      </c>
      <c r="BT55" t="s">
        <v>148</v>
      </c>
      <c r="BU55" t="s">
        <v>206</v>
      </c>
    </row>
    <row r="56" spans="1:73" x14ac:dyDescent="0.35">
      <c r="A56" t="s">
        <v>74</v>
      </c>
      <c r="B56" t="s">
        <v>75</v>
      </c>
      <c r="C56" t="s">
        <v>148</v>
      </c>
      <c r="D56" t="s">
        <v>149</v>
      </c>
      <c r="E56" t="s">
        <v>78</v>
      </c>
      <c r="F56" t="s">
        <v>163</v>
      </c>
      <c r="G56" t="s">
        <v>80</v>
      </c>
      <c r="H56" t="s">
        <v>81</v>
      </c>
      <c r="I56" t="s">
        <v>82</v>
      </c>
      <c r="J56" t="s">
        <v>119</v>
      </c>
      <c r="K56" t="s">
        <v>84</v>
      </c>
      <c r="L56" t="s">
        <v>183</v>
      </c>
      <c r="M56" t="s">
        <v>81</v>
      </c>
      <c r="N56" t="e">
        <v>#N/A</v>
      </c>
      <c r="O56">
        <v>0.79</v>
      </c>
      <c r="P56">
        <v>3793</v>
      </c>
      <c r="Q56">
        <v>-0.13</v>
      </c>
      <c r="R56">
        <v>0</v>
      </c>
      <c r="S56">
        <v>0</v>
      </c>
      <c r="T56">
        <v>0</v>
      </c>
      <c r="U56">
        <v>0</v>
      </c>
      <c r="V56">
        <v>0</v>
      </c>
      <c r="W56">
        <v>642</v>
      </c>
      <c r="X56">
        <v>105.57</v>
      </c>
      <c r="Y56">
        <v>536.42999999999995</v>
      </c>
      <c r="Z56">
        <v>0</v>
      </c>
      <c r="AA56">
        <v>0</v>
      </c>
      <c r="AB56">
        <v>0</v>
      </c>
      <c r="AC56" t="s">
        <v>87</v>
      </c>
      <c r="AD56" t="s">
        <v>88</v>
      </c>
      <c r="AE56" t="s">
        <v>88</v>
      </c>
      <c r="AF56">
        <v>2.7</v>
      </c>
      <c r="AG56">
        <v>0</v>
      </c>
      <c r="AH56">
        <v>269.93</v>
      </c>
      <c r="AI56">
        <v>1464400</v>
      </c>
      <c r="AJ56">
        <v>19792.830000000002</v>
      </c>
      <c r="AK56">
        <v>0</v>
      </c>
      <c r="AL56">
        <v>0</v>
      </c>
      <c r="AM56">
        <v>0</v>
      </c>
      <c r="AN56">
        <v>269.14</v>
      </c>
      <c r="AO56">
        <v>1460607</v>
      </c>
      <c r="AP56">
        <v>19792.96</v>
      </c>
      <c r="AQ56" t="s">
        <v>89</v>
      </c>
      <c r="AR56" t="s">
        <v>184</v>
      </c>
      <c r="AS56">
        <v>0.6</v>
      </c>
      <c r="AT56">
        <v>0.6</v>
      </c>
      <c r="AU56">
        <v>0.6</v>
      </c>
      <c r="AV56">
        <v>0.6</v>
      </c>
      <c r="AW56" t="s">
        <v>91</v>
      </c>
      <c r="AX56">
        <v>1</v>
      </c>
      <c r="AY56" t="s">
        <v>92</v>
      </c>
      <c r="AZ56" t="s">
        <v>93</v>
      </c>
      <c r="BA56">
        <v>0</v>
      </c>
      <c r="BB56">
        <v>0</v>
      </c>
      <c r="BC56">
        <v>0</v>
      </c>
      <c r="BD56">
        <v>0</v>
      </c>
      <c r="BE56" t="s">
        <v>94</v>
      </c>
      <c r="BF56" t="b">
        <v>0</v>
      </c>
      <c r="BG56">
        <v>0</v>
      </c>
      <c r="BH56">
        <v>0</v>
      </c>
      <c r="BI56" t="s">
        <v>95</v>
      </c>
      <c r="BJ56" t="s">
        <v>96</v>
      </c>
      <c r="BK56" t="s">
        <v>97</v>
      </c>
      <c r="BL56" t="s">
        <v>98</v>
      </c>
      <c r="BM56" t="s">
        <v>99</v>
      </c>
      <c r="BN56" t="s">
        <v>100</v>
      </c>
      <c r="BO56" s="4" t="s">
        <v>78</v>
      </c>
      <c r="BP56" t="s">
        <v>87</v>
      </c>
      <c r="BQ56">
        <v>0</v>
      </c>
      <c r="BR56">
        <v>0</v>
      </c>
      <c r="BS56" t="s">
        <v>101</v>
      </c>
      <c r="BT56" t="s">
        <v>148</v>
      </c>
      <c r="BU56" t="s">
        <v>207</v>
      </c>
    </row>
    <row r="57" spans="1:73" x14ac:dyDescent="0.35">
      <c r="A57" t="s">
        <v>74</v>
      </c>
      <c r="B57" t="s">
        <v>75</v>
      </c>
      <c r="C57" t="s">
        <v>148</v>
      </c>
      <c r="D57" t="s">
        <v>149</v>
      </c>
      <c r="E57" t="s">
        <v>78</v>
      </c>
      <c r="F57" t="s">
        <v>165</v>
      </c>
      <c r="G57" t="s">
        <v>80</v>
      </c>
      <c r="H57" t="s">
        <v>81</v>
      </c>
      <c r="I57" t="s">
        <v>82</v>
      </c>
      <c r="J57" t="s">
        <v>122</v>
      </c>
      <c r="K57" t="s">
        <v>84</v>
      </c>
      <c r="L57" t="s">
        <v>183</v>
      </c>
      <c r="M57" t="s">
        <v>81</v>
      </c>
      <c r="N57" t="e">
        <v>#N/A</v>
      </c>
      <c r="O57">
        <v>0.60099999999999998</v>
      </c>
      <c r="P57">
        <v>4468</v>
      </c>
      <c r="Q57">
        <v>-0.09</v>
      </c>
      <c r="R57">
        <v>0</v>
      </c>
      <c r="S57">
        <v>0</v>
      </c>
      <c r="T57">
        <v>0</v>
      </c>
      <c r="U57">
        <v>0</v>
      </c>
      <c r="V57">
        <v>0</v>
      </c>
      <c r="W57">
        <v>642</v>
      </c>
      <c r="X57">
        <v>105.57</v>
      </c>
      <c r="Y57">
        <v>536.42999999999995</v>
      </c>
      <c r="Z57">
        <v>0</v>
      </c>
      <c r="AA57">
        <v>0</v>
      </c>
      <c r="AB57">
        <v>0</v>
      </c>
      <c r="AC57" t="s">
        <v>87</v>
      </c>
      <c r="AD57" t="s">
        <v>88</v>
      </c>
      <c r="AE57" t="s">
        <v>88</v>
      </c>
      <c r="AF57">
        <v>2.7</v>
      </c>
      <c r="AG57">
        <v>0</v>
      </c>
      <c r="AH57">
        <v>266.42</v>
      </c>
      <c r="AI57">
        <v>1495812</v>
      </c>
      <c r="AJ57">
        <v>13249.403</v>
      </c>
      <c r="AK57">
        <v>0</v>
      </c>
      <c r="AL57">
        <v>0</v>
      </c>
      <c r="AM57">
        <v>0</v>
      </c>
      <c r="AN57">
        <v>265.81900000000002</v>
      </c>
      <c r="AO57">
        <v>1491344</v>
      </c>
      <c r="AP57">
        <v>13249.493</v>
      </c>
      <c r="AQ57" t="s">
        <v>89</v>
      </c>
      <c r="AR57" t="s">
        <v>184</v>
      </c>
      <c r="AS57">
        <v>0.6</v>
      </c>
      <c r="AT57">
        <v>0.6</v>
      </c>
      <c r="AU57">
        <v>0.6</v>
      </c>
      <c r="AV57">
        <v>0.6</v>
      </c>
      <c r="AW57" t="s">
        <v>91</v>
      </c>
      <c r="AX57">
        <v>1</v>
      </c>
      <c r="AY57" t="s">
        <v>92</v>
      </c>
      <c r="AZ57" t="s">
        <v>93</v>
      </c>
      <c r="BA57">
        <v>0</v>
      </c>
      <c r="BB57">
        <v>0</v>
      </c>
      <c r="BC57">
        <v>0</v>
      </c>
      <c r="BD57">
        <v>0</v>
      </c>
      <c r="BE57" t="s">
        <v>94</v>
      </c>
      <c r="BF57" t="b">
        <v>0</v>
      </c>
      <c r="BG57">
        <v>0</v>
      </c>
      <c r="BH57">
        <v>0</v>
      </c>
      <c r="BI57" t="s">
        <v>95</v>
      </c>
      <c r="BJ57" t="s">
        <v>96</v>
      </c>
      <c r="BK57" t="s">
        <v>97</v>
      </c>
      <c r="BL57" t="s">
        <v>98</v>
      </c>
      <c r="BM57" t="s">
        <v>99</v>
      </c>
      <c r="BN57" t="s">
        <v>100</v>
      </c>
      <c r="BO57" s="4" t="s">
        <v>78</v>
      </c>
      <c r="BP57" t="s">
        <v>87</v>
      </c>
      <c r="BQ57">
        <v>0</v>
      </c>
      <c r="BR57">
        <v>0</v>
      </c>
      <c r="BS57" t="s">
        <v>101</v>
      </c>
      <c r="BT57" t="s">
        <v>148</v>
      </c>
      <c r="BU57" t="s">
        <v>208</v>
      </c>
    </row>
    <row r="58" spans="1:73" x14ac:dyDescent="0.35">
      <c r="A58" t="s">
        <v>74</v>
      </c>
      <c r="B58" t="s">
        <v>75</v>
      </c>
      <c r="C58" t="s">
        <v>148</v>
      </c>
      <c r="D58" t="s">
        <v>149</v>
      </c>
      <c r="E58" t="s">
        <v>78</v>
      </c>
      <c r="F58" t="s">
        <v>167</v>
      </c>
      <c r="G58" t="s">
        <v>80</v>
      </c>
      <c r="H58" t="s">
        <v>81</v>
      </c>
      <c r="I58" t="s">
        <v>82</v>
      </c>
      <c r="J58" t="s">
        <v>125</v>
      </c>
      <c r="K58" t="s">
        <v>84</v>
      </c>
      <c r="L58" t="s">
        <v>183</v>
      </c>
      <c r="M58" t="s">
        <v>81</v>
      </c>
      <c r="N58" t="e">
        <v>#N/A</v>
      </c>
      <c r="O58">
        <v>0.52700000000000002</v>
      </c>
      <c r="P58">
        <v>4285</v>
      </c>
      <c r="Q58">
        <v>-7.0000000000000007E-2</v>
      </c>
      <c r="R58">
        <v>0</v>
      </c>
      <c r="S58">
        <v>0</v>
      </c>
      <c r="T58">
        <v>0</v>
      </c>
      <c r="U58">
        <v>0</v>
      </c>
      <c r="V58">
        <v>0</v>
      </c>
      <c r="W58">
        <v>642</v>
      </c>
      <c r="X58">
        <v>105.57</v>
      </c>
      <c r="Y58">
        <v>536.42999999999995</v>
      </c>
      <c r="Z58">
        <v>0</v>
      </c>
      <c r="AA58">
        <v>0</v>
      </c>
      <c r="AB58">
        <v>0</v>
      </c>
      <c r="AC58" t="s">
        <v>87</v>
      </c>
      <c r="AD58" t="s">
        <v>88</v>
      </c>
      <c r="AE58" t="s">
        <v>88</v>
      </c>
      <c r="AF58">
        <v>2.7</v>
      </c>
      <c r="AG58">
        <v>0</v>
      </c>
      <c r="AH58">
        <v>314.74599999999998</v>
      </c>
      <c r="AI58">
        <v>1526395</v>
      </c>
      <c r="AJ58">
        <v>14422.218000000001</v>
      </c>
      <c r="AK58">
        <v>0</v>
      </c>
      <c r="AL58">
        <v>0</v>
      </c>
      <c r="AM58">
        <v>0</v>
      </c>
      <c r="AN58">
        <v>314.21899999999999</v>
      </c>
      <c r="AO58">
        <v>1522110</v>
      </c>
      <c r="AP58">
        <v>14422.288</v>
      </c>
      <c r="AQ58" t="s">
        <v>89</v>
      </c>
      <c r="AR58" t="s">
        <v>184</v>
      </c>
      <c r="AS58">
        <v>0.6</v>
      </c>
      <c r="AT58">
        <v>0.6</v>
      </c>
      <c r="AU58">
        <v>0.6</v>
      </c>
      <c r="AV58">
        <v>0.6</v>
      </c>
      <c r="AW58" t="s">
        <v>91</v>
      </c>
      <c r="AX58">
        <v>1</v>
      </c>
      <c r="AY58" t="s">
        <v>92</v>
      </c>
      <c r="AZ58" t="s">
        <v>93</v>
      </c>
      <c r="BA58">
        <v>0</v>
      </c>
      <c r="BB58">
        <v>0</v>
      </c>
      <c r="BC58">
        <v>0</v>
      </c>
      <c r="BD58">
        <v>0</v>
      </c>
      <c r="BE58" t="s">
        <v>94</v>
      </c>
      <c r="BF58" t="b">
        <v>0</v>
      </c>
      <c r="BG58">
        <v>0</v>
      </c>
      <c r="BH58">
        <v>0</v>
      </c>
      <c r="BI58" t="s">
        <v>95</v>
      </c>
      <c r="BJ58" t="s">
        <v>96</v>
      </c>
      <c r="BK58" t="s">
        <v>97</v>
      </c>
      <c r="BL58" t="s">
        <v>98</v>
      </c>
      <c r="BM58" t="s">
        <v>99</v>
      </c>
      <c r="BN58" t="s">
        <v>100</v>
      </c>
      <c r="BO58" s="4" t="s">
        <v>78</v>
      </c>
      <c r="BP58" t="s">
        <v>87</v>
      </c>
      <c r="BQ58">
        <v>0</v>
      </c>
      <c r="BR58">
        <v>0</v>
      </c>
      <c r="BS58" t="s">
        <v>101</v>
      </c>
      <c r="BT58" t="s">
        <v>148</v>
      </c>
      <c r="BU58" t="s">
        <v>209</v>
      </c>
    </row>
    <row r="59" spans="1:73" x14ac:dyDescent="0.35">
      <c r="A59" t="s">
        <v>74</v>
      </c>
      <c r="B59" t="s">
        <v>75</v>
      </c>
      <c r="C59" t="s">
        <v>148</v>
      </c>
      <c r="D59" t="s">
        <v>149</v>
      </c>
      <c r="E59" t="s">
        <v>78</v>
      </c>
      <c r="F59" t="s">
        <v>169</v>
      </c>
      <c r="G59" t="s">
        <v>80</v>
      </c>
      <c r="H59" t="s">
        <v>81</v>
      </c>
      <c r="I59" t="s">
        <v>82</v>
      </c>
      <c r="J59" t="s">
        <v>128</v>
      </c>
      <c r="K59" t="s">
        <v>84</v>
      </c>
      <c r="L59" t="s">
        <v>183</v>
      </c>
      <c r="M59" t="s">
        <v>81</v>
      </c>
      <c r="N59" t="e">
        <v>#N/A</v>
      </c>
      <c r="O59">
        <v>0.82</v>
      </c>
      <c r="P59">
        <v>4329</v>
      </c>
      <c r="Q59">
        <v>-6.7000000000000004E-2</v>
      </c>
      <c r="R59">
        <v>0</v>
      </c>
      <c r="S59">
        <v>0</v>
      </c>
      <c r="T59">
        <v>0</v>
      </c>
      <c r="U59">
        <v>0</v>
      </c>
      <c r="V59">
        <v>0</v>
      </c>
      <c r="W59">
        <v>642</v>
      </c>
      <c r="X59">
        <v>105.57</v>
      </c>
      <c r="Y59">
        <v>536.42999999999995</v>
      </c>
      <c r="Z59">
        <v>0</v>
      </c>
      <c r="AA59">
        <v>0</v>
      </c>
      <c r="AB59">
        <v>0</v>
      </c>
      <c r="AC59" t="s">
        <v>87</v>
      </c>
      <c r="AD59" t="s">
        <v>88</v>
      </c>
      <c r="AE59" t="s">
        <v>88</v>
      </c>
      <c r="AF59">
        <v>2.7</v>
      </c>
      <c r="AG59">
        <v>0</v>
      </c>
      <c r="AH59">
        <v>315.23500000000001</v>
      </c>
      <c r="AI59">
        <v>1526804</v>
      </c>
      <c r="AJ59">
        <v>14841.659</v>
      </c>
      <c r="AK59">
        <v>0</v>
      </c>
      <c r="AL59">
        <v>0</v>
      </c>
      <c r="AM59">
        <v>0</v>
      </c>
      <c r="AN59">
        <v>314.41500000000002</v>
      </c>
      <c r="AO59">
        <v>1522475</v>
      </c>
      <c r="AP59">
        <v>14841.726000000001</v>
      </c>
      <c r="AQ59" t="s">
        <v>89</v>
      </c>
      <c r="AR59" t="s">
        <v>184</v>
      </c>
      <c r="AS59">
        <v>0.6</v>
      </c>
      <c r="AT59">
        <v>0.6</v>
      </c>
      <c r="AU59">
        <v>0.6</v>
      </c>
      <c r="AV59">
        <v>0.6</v>
      </c>
      <c r="AW59" t="s">
        <v>91</v>
      </c>
      <c r="AX59">
        <v>1</v>
      </c>
      <c r="AY59" t="s">
        <v>92</v>
      </c>
      <c r="AZ59" t="s">
        <v>93</v>
      </c>
      <c r="BA59">
        <v>0</v>
      </c>
      <c r="BB59">
        <v>0</v>
      </c>
      <c r="BC59">
        <v>0</v>
      </c>
      <c r="BD59">
        <v>0</v>
      </c>
      <c r="BE59" t="s">
        <v>94</v>
      </c>
      <c r="BF59" t="b">
        <v>0</v>
      </c>
      <c r="BG59">
        <v>0</v>
      </c>
      <c r="BH59">
        <v>0</v>
      </c>
      <c r="BI59" t="s">
        <v>95</v>
      </c>
      <c r="BJ59" t="s">
        <v>96</v>
      </c>
      <c r="BK59" t="s">
        <v>97</v>
      </c>
      <c r="BL59" t="s">
        <v>98</v>
      </c>
      <c r="BM59" t="s">
        <v>99</v>
      </c>
      <c r="BN59" t="s">
        <v>100</v>
      </c>
      <c r="BO59" s="4" t="s">
        <v>78</v>
      </c>
      <c r="BP59" t="s">
        <v>87</v>
      </c>
      <c r="BQ59">
        <v>0</v>
      </c>
      <c r="BR59">
        <v>0</v>
      </c>
      <c r="BS59" t="s">
        <v>101</v>
      </c>
      <c r="BT59" t="s">
        <v>148</v>
      </c>
      <c r="BU59" t="s">
        <v>210</v>
      </c>
    </row>
    <row r="60" spans="1:73" x14ac:dyDescent="0.35">
      <c r="A60" t="s">
        <v>74</v>
      </c>
      <c r="B60" t="s">
        <v>75</v>
      </c>
      <c r="C60" t="s">
        <v>148</v>
      </c>
      <c r="D60" t="s">
        <v>149</v>
      </c>
      <c r="E60" t="s">
        <v>78</v>
      </c>
      <c r="F60" t="s">
        <v>171</v>
      </c>
      <c r="G60" t="s">
        <v>80</v>
      </c>
      <c r="H60" t="s">
        <v>81</v>
      </c>
      <c r="I60" t="s">
        <v>82</v>
      </c>
      <c r="J60" t="s">
        <v>131</v>
      </c>
      <c r="K60" t="s">
        <v>84</v>
      </c>
      <c r="L60" t="s">
        <v>183</v>
      </c>
      <c r="M60" t="s">
        <v>81</v>
      </c>
      <c r="N60" t="e">
        <v>#N/A</v>
      </c>
      <c r="O60">
        <v>1.534</v>
      </c>
      <c r="P60">
        <v>3789</v>
      </c>
      <c r="Q60">
        <v>-7.9000000000000001E-2</v>
      </c>
      <c r="R60">
        <v>0</v>
      </c>
      <c r="S60">
        <v>0</v>
      </c>
      <c r="T60">
        <v>0</v>
      </c>
      <c r="U60">
        <v>0</v>
      </c>
      <c r="V60">
        <v>0</v>
      </c>
      <c r="W60">
        <v>642</v>
      </c>
      <c r="X60">
        <v>105.57</v>
      </c>
      <c r="Y60">
        <v>536.42999999999995</v>
      </c>
      <c r="Z60">
        <v>0</v>
      </c>
      <c r="AA60">
        <v>0</v>
      </c>
      <c r="AB60">
        <v>0</v>
      </c>
      <c r="AC60" t="s">
        <v>87</v>
      </c>
      <c r="AD60" t="s">
        <v>88</v>
      </c>
      <c r="AE60" t="s">
        <v>88</v>
      </c>
      <c r="AF60">
        <v>2.7</v>
      </c>
      <c r="AG60">
        <v>0</v>
      </c>
      <c r="AH60">
        <v>297.87900000000002</v>
      </c>
      <c r="AI60">
        <v>1516352</v>
      </c>
      <c r="AJ60">
        <v>19917.518</v>
      </c>
      <c r="AK60">
        <v>0</v>
      </c>
      <c r="AL60">
        <v>0</v>
      </c>
      <c r="AM60">
        <v>0</v>
      </c>
      <c r="AN60">
        <v>296.34500000000003</v>
      </c>
      <c r="AO60">
        <v>1512563</v>
      </c>
      <c r="AP60">
        <v>19917.597000000002</v>
      </c>
      <c r="AQ60" t="s">
        <v>89</v>
      </c>
      <c r="AR60" t="s">
        <v>184</v>
      </c>
      <c r="AS60">
        <v>0.6</v>
      </c>
      <c r="AT60">
        <v>0.6</v>
      </c>
      <c r="AU60">
        <v>0.6</v>
      </c>
      <c r="AV60">
        <v>0.6</v>
      </c>
      <c r="AW60" t="s">
        <v>91</v>
      </c>
      <c r="AX60">
        <v>1</v>
      </c>
      <c r="AY60" t="s">
        <v>92</v>
      </c>
      <c r="AZ60" t="s">
        <v>93</v>
      </c>
      <c r="BA60">
        <v>0</v>
      </c>
      <c r="BB60">
        <v>0</v>
      </c>
      <c r="BC60">
        <v>0</v>
      </c>
      <c r="BD60">
        <v>0</v>
      </c>
      <c r="BE60" t="s">
        <v>94</v>
      </c>
      <c r="BF60" t="b">
        <v>0</v>
      </c>
      <c r="BG60">
        <v>0</v>
      </c>
      <c r="BH60">
        <v>0</v>
      </c>
      <c r="BI60" t="s">
        <v>95</v>
      </c>
      <c r="BJ60" t="s">
        <v>96</v>
      </c>
      <c r="BK60" t="s">
        <v>97</v>
      </c>
      <c r="BL60" t="s">
        <v>98</v>
      </c>
      <c r="BM60" t="s">
        <v>99</v>
      </c>
      <c r="BN60" t="s">
        <v>100</v>
      </c>
      <c r="BO60" s="4" t="s">
        <v>78</v>
      </c>
      <c r="BP60" t="s">
        <v>87</v>
      </c>
      <c r="BQ60">
        <v>0</v>
      </c>
      <c r="BR60">
        <v>0</v>
      </c>
      <c r="BS60" t="s">
        <v>101</v>
      </c>
      <c r="BT60" t="s">
        <v>148</v>
      </c>
      <c r="BU60" t="s">
        <v>211</v>
      </c>
    </row>
    <row r="61" spans="1:73" x14ac:dyDescent="0.35">
      <c r="A61" t="s">
        <v>74</v>
      </c>
      <c r="B61" t="s">
        <v>75</v>
      </c>
      <c r="C61" t="s">
        <v>148</v>
      </c>
      <c r="D61" t="s">
        <v>149</v>
      </c>
      <c r="E61" t="s">
        <v>78</v>
      </c>
      <c r="F61" t="s">
        <v>173</v>
      </c>
      <c r="G61" t="s">
        <v>80</v>
      </c>
      <c r="H61" t="s">
        <v>81</v>
      </c>
      <c r="I61" t="s">
        <v>82</v>
      </c>
      <c r="J61" t="s">
        <v>134</v>
      </c>
      <c r="K61" t="s">
        <v>84</v>
      </c>
      <c r="L61" t="s">
        <v>183</v>
      </c>
      <c r="M61" t="s">
        <v>81</v>
      </c>
      <c r="N61" t="e">
        <v>#N/A</v>
      </c>
      <c r="O61">
        <v>0.80900000000000005</v>
      </c>
      <c r="P61">
        <v>3913</v>
      </c>
      <c r="Q61">
        <v>-0.59699999999999998</v>
      </c>
      <c r="R61">
        <v>0</v>
      </c>
      <c r="S61">
        <v>0</v>
      </c>
      <c r="T61">
        <v>0</v>
      </c>
      <c r="U61">
        <v>0</v>
      </c>
      <c r="V61">
        <v>0</v>
      </c>
      <c r="W61">
        <v>642</v>
      </c>
      <c r="X61">
        <v>105.57</v>
      </c>
      <c r="Y61">
        <v>536.42999999999995</v>
      </c>
      <c r="Z61">
        <v>0</v>
      </c>
      <c r="AA61">
        <v>0</v>
      </c>
      <c r="AB61">
        <v>0</v>
      </c>
      <c r="AC61" t="s">
        <v>87</v>
      </c>
      <c r="AD61" t="s">
        <v>88</v>
      </c>
      <c r="AE61" t="s">
        <v>88</v>
      </c>
      <c r="AF61">
        <v>2.7</v>
      </c>
      <c r="AG61">
        <v>0</v>
      </c>
      <c r="AH61">
        <v>298.13299999999998</v>
      </c>
      <c r="AI61">
        <v>1492606</v>
      </c>
      <c r="AJ61">
        <v>20211.018</v>
      </c>
      <c r="AK61">
        <v>0</v>
      </c>
      <c r="AL61">
        <v>0</v>
      </c>
      <c r="AM61">
        <v>0</v>
      </c>
      <c r="AN61">
        <v>297.32400000000001</v>
      </c>
      <c r="AO61">
        <v>1488693</v>
      </c>
      <c r="AP61">
        <v>20211.615000000002</v>
      </c>
      <c r="AQ61" t="s">
        <v>89</v>
      </c>
      <c r="AR61" t="s">
        <v>184</v>
      </c>
      <c r="AS61">
        <v>0.6</v>
      </c>
      <c r="AT61">
        <v>0.6</v>
      </c>
      <c r="AU61">
        <v>0.6</v>
      </c>
      <c r="AV61">
        <v>0.6</v>
      </c>
      <c r="AW61" t="s">
        <v>91</v>
      </c>
      <c r="AX61">
        <v>1</v>
      </c>
      <c r="AY61" t="s">
        <v>92</v>
      </c>
      <c r="AZ61" t="s">
        <v>93</v>
      </c>
      <c r="BA61">
        <v>0</v>
      </c>
      <c r="BB61">
        <v>0</v>
      </c>
      <c r="BC61">
        <v>0</v>
      </c>
      <c r="BD61">
        <v>0</v>
      </c>
      <c r="BE61" t="s">
        <v>94</v>
      </c>
      <c r="BF61" t="b">
        <v>0</v>
      </c>
      <c r="BG61">
        <v>0</v>
      </c>
      <c r="BH61">
        <v>0</v>
      </c>
      <c r="BI61" t="s">
        <v>95</v>
      </c>
      <c r="BJ61" t="s">
        <v>96</v>
      </c>
      <c r="BK61" t="s">
        <v>97</v>
      </c>
      <c r="BL61" t="s">
        <v>98</v>
      </c>
      <c r="BM61" t="s">
        <v>99</v>
      </c>
      <c r="BN61" t="s">
        <v>100</v>
      </c>
      <c r="BO61" s="4" t="s">
        <v>78</v>
      </c>
      <c r="BP61" t="s">
        <v>87</v>
      </c>
      <c r="BQ61">
        <v>0</v>
      </c>
      <c r="BR61">
        <v>0</v>
      </c>
      <c r="BS61" t="s">
        <v>101</v>
      </c>
      <c r="BT61" t="s">
        <v>148</v>
      </c>
      <c r="BU61" t="s">
        <v>212</v>
      </c>
    </row>
    <row r="62" spans="1:73" x14ac:dyDescent="0.35">
      <c r="A62" t="s">
        <v>74</v>
      </c>
      <c r="B62" t="s">
        <v>75</v>
      </c>
      <c r="C62" t="s">
        <v>148</v>
      </c>
      <c r="D62" t="s">
        <v>149</v>
      </c>
      <c r="E62" t="s">
        <v>78</v>
      </c>
      <c r="F62" t="s">
        <v>175</v>
      </c>
      <c r="G62" t="s">
        <v>80</v>
      </c>
      <c r="H62" t="s">
        <v>81</v>
      </c>
      <c r="I62" t="s">
        <v>82</v>
      </c>
      <c r="J62" t="s">
        <v>137</v>
      </c>
      <c r="K62" t="s">
        <v>84</v>
      </c>
      <c r="L62" t="s">
        <v>183</v>
      </c>
      <c r="M62" t="s">
        <v>81</v>
      </c>
      <c r="N62" t="e">
        <v>#N/A</v>
      </c>
      <c r="O62">
        <v>0.84099999999999997</v>
      </c>
      <c r="P62">
        <v>3860</v>
      </c>
      <c r="Q62">
        <v>-5.3999999999999999E-2</v>
      </c>
      <c r="R62">
        <v>0</v>
      </c>
      <c r="S62">
        <v>0</v>
      </c>
      <c r="T62">
        <v>0</v>
      </c>
      <c r="U62">
        <v>0</v>
      </c>
      <c r="V62">
        <v>0</v>
      </c>
      <c r="W62">
        <v>642</v>
      </c>
      <c r="X62">
        <v>105.57</v>
      </c>
      <c r="Y62">
        <v>536.42999999999995</v>
      </c>
      <c r="Z62">
        <v>0</v>
      </c>
      <c r="AA62">
        <v>0</v>
      </c>
      <c r="AB62">
        <v>0</v>
      </c>
      <c r="AC62" t="s">
        <v>87</v>
      </c>
      <c r="AD62" t="s">
        <v>88</v>
      </c>
      <c r="AE62" t="s">
        <v>88</v>
      </c>
      <c r="AF62">
        <v>2.7</v>
      </c>
      <c r="AG62">
        <v>0</v>
      </c>
      <c r="AH62">
        <v>302.50700000000001</v>
      </c>
      <c r="AI62">
        <v>1540747</v>
      </c>
      <c r="AJ62">
        <v>18563.032999999999</v>
      </c>
      <c r="AK62">
        <v>0</v>
      </c>
      <c r="AL62">
        <v>0</v>
      </c>
      <c r="AM62">
        <v>0</v>
      </c>
      <c r="AN62">
        <v>301.666</v>
      </c>
      <c r="AO62">
        <v>1536887</v>
      </c>
      <c r="AP62">
        <v>18563.087</v>
      </c>
      <c r="AQ62" t="s">
        <v>89</v>
      </c>
      <c r="AR62" t="s">
        <v>184</v>
      </c>
      <c r="AS62">
        <v>0.6</v>
      </c>
      <c r="AT62">
        <v>0.6</v>
      </c>
      <c r="AU62">
        <v>0.6</v>
      </c>
      <c r="AV62">
        <v>0.6</v>
      </c>
      <c r="AW62" t="s">
        <v>91</v>
      </c>
      <c r="AX62">
        <v>1</v>
      </c>
      <c r="AY62" t="s">
        <v>92</v>
      </c>
      <c r="AZ62" t="s">
        <v>93</v>
      </c>
      <c r="BA62">
        <v>0</v>
      </c>
      <c r="BB62">
        <v>0</v>
      </c>
      <c r="BC62">
        <v>0</v>
      </c>
      <c r="BD62">
        <v>0</v>
      </c>
      <c r="BE62" t="s">
        <v>94</v>
      </c>
      <c r="BF62" t="b">
        <v>0</v>
      </c>
      <c r="BG62">
        <v>0</v>
      </c>
      <c r="BH62">
        <v>0</v>
      </c>
      <c r="BI62" t="s">
        <v>95</v>
      </c>
      <c r="BJ62" t="s">
        <v>96</v>
      </c>
      <c r="BK62" t="s">
        <v>97</v>
      </c>
      <c r="BL62" t="s">
        <v>98</v>
      </c>
      <c r="BM62" t="s">
        <v>99</v>
      </c>
      <c r="BN62" t="s">
        <v>100</v>
      </c>
      <c r="BO62" s="4" t="s">
        <v>78</v>
      </c>
      <c r="BP62" t="s">
        <v>87</v>
      </c>
      <c r="BQ62">
        <v>0</v>
      </c>
      <c r="BR62">
        <v>0</v>
      </c>
      <c r="BS62" t="s">
        <v>101</v>
      </c>
      <c r="BT62" t="s">
        <v>148</v>
      </c>
      <c r="BU62" t="s">
        <v>213</v>
      </c>
    </row>
    <row r="63" spans="1:73" x14ac:dyDescent="0.35">
      <c r="A63" t="s">
        <v>74</v>
      </c>
      <c r="B63" t="s">
        <v>75</v>
      </c>
      <c r="C63" t="s">
        <v>148</v>
      </c>
      <c r="D63" t="s">
        <v>149</v>
      </c>
      <c r="E63" t="s">
        <v>78</v>
      </c>
      <c r="F63" t="s">
        <v>177</v>
      </c>
      <c r="G63" t="s">
        <v>80</v>
      </c>
      <c r="H63" t="s">
        <v>81</v>
      </c>
      <c r="I63" t="s">
        <v>82</v>
      </c>
      <c r="J63" t="s">
        <v>140</v>
      </c>
      <c r="K63" t="s">
        <v>84</v>
      </c>
      <c r="L63" t="s">
        <v>183</v>
      </c>
      <c r="M63" t="s">
        <v>81</v>
      </c>
      <c r="N63" t="e">
        <v>#N/A</v>
      </c>
      <c r="O63">
        <v>1.3069999999999999</v>
      </c>
      <c r="P63">
        <v>3443</v>
      </c>
      <c r="Q63">
        <v>-5.8000000000000003E-2</v>
      </c>
      <c r="R63">
        <v>0</v>
      </c>
      <c r="S63">
        <v>0</v>
      </c>
      <c r="T63">
        <v>0</v>
      </c>
      <c r="U63">
        <v>0</v>
      </c>
      <c r="V63">
        <v>0</v>
      </c>
      <c r="W63">
        <v>642</v>
      </c>
      <c r="X63">
        <v>105.57</v>
      </c>
      <c r="Y63">
        <v>536.42999999999995</v>
      </c>
      <c r="Z63">
        <v>0</v>
      </c>
      <c r="AA63">
        <v>0</v>
      </c>
      <c r="AB63">
        <v>0</v>
      </c>
      <c r="AC63" t="s">
        <v>87</v>
      </c>
      <c r="AD63" t="s">
        <v>88</v>
      </c>
      <c r="AE63" t="s">
        <v>88</v>
      </c>
      <c r="AF63">
        <v>2.7</v>
      </c>
      <c r="AG63">
        <v>0</v>
      </c>
      <c r="AH63">
        <v>297.56099999999998</v>
      </c>
      <c r="AI63">
        <v>1503903</v>
      </c>
      <c r="AJ63">
        <v>20093.312999999998</v>
      </c>
      <c r="AK63">
        <v>0</v>
      </c>
      <c r="AL63">
        <v>0</v>
      </c>
      <c r="AM63">
        <v>0</v>
      </c>
      <c r="AN63">
        <v>296.25400000000002</v>
      </c>
      <c r="AO63">
        <v>1500460</v>
      </c>
      <c r="AP63">
        <v>20093.370999999999</v>
      </c>
      <c r="AQ63" t="s">
        <v>89</v>
      </c>
      <c r="AR63" t="s">
        <v>184</v>
      </c>
      <c r="AS63">
        <v>0.6</v>
      </c>
      <c r="AT63">
        <v>0.6</v>
      </c>
      <c r="AU63">
        <v>0.6</v>
      </c>
      <c r="AV63">
        <v>0.6</v>
      </c>
      <c r="AW63" t="s">
        <v>91</v>
      </c>
      <c r="AX63">
        <v>1</v>
      </c>
      <c r="AY63" t="s">
        <v>92</v>
      </c>
      <c r="AZ63" t="s">
        <v>93</v>
      </c>
      <c r="BA63">
        <v>0</v>
      </c>
      <c r="BB63">
        <v>0</v>
      </c>
      <c r="BC63">
        <v>0</v>
      </c>
      <c r="BD63">
        <v>0</v>
      </c>
      <c r="BE63" t="s">
        <v>94</v>
      </c>
      <c r="BF63" t="b">
        <v>0</v>
      </c>
      <c r="BG63">
        <v>0</v>
      </c>
      <c r="BH63">
        <v>0</v>
      </c>
      <c r="BI63" t="s">
        <v>95</v>
      </c>
      <c r="BJ63" t="s">
        <v>96</v>
      </c>
      <c r="BK63" t="s">
        <v>97</v>
      </c>
      <c r="BL63" t="s">
        <v>98</v>
      </c>
      <c r="BM63" t="s">
        <v>99</v>
      </c>
      <c r="BN63" t="s">
        <v>100</v>
      </c>
      <c r="BO63" s="4" t="s">
        <v>78</v>
      </c>
      <c r="BP63" t="s">
        <v>87</v>
      </c>
      <c r="BQ63">
        <v>0</v>
      </c>
      <c r="BR63">
        <v>0</v>
      </c>
      <c r="BS63" t="s">
        <v>101</v>
      </c>
      <c r="BT63" t="s">
        <v>148</v>
      </c>
      <c r="BU63" t="s">
        <v>214</v>
      </c>
    </row>
    <row r="64" spans="1:73" x14ac:dyDescent="0.35">
      <c r="A64" t="s">
        <v>74</v>
      </c>
      <c r="B64" t="s">
        <v>75</v>
      </c>
      <c r="C64" t="s">
        <v>148</v>
      </c>
      <c r="D64" t="s">
        <v>149</v>
      </c>
      <c r="E64" t="s">
        <v>78</v>
      </c>
      <c r="F64" t="s">
        <v>179</v>
      </c>
      <c r="G64" t="s">
        <v>80</v>
      </c>
      <c r="H64" t="s">
        <v>81</v>
      </c>
      <c r="I64" t="s">
        <v>82</v>
      </c>
      <c r="J64" t="s">
        <v>143</v>
      </c>
      <c r="K64" t="s">
        <v>84</v>
      </c>
      <c r="L64" t="s">
        <v>183</v>
      </c>
      <c r="M64" t="s">
        <v>81</v>
      </c>
      <c r="N64" t="e">
        <v>#N/A</v>
      </c>
      <c r="O64">
        <v>0.97699999999999998</v>
      </c>
      <c r="P64">
        <v>4386</v>
      </c>
      <c r="Q64">
        <v>-4.7E-2</v>
      </c>
      <c r="R64">
        <v>0</v>
      </c>
      <c r="S64">
        <v>0</v>
      </c>
      <c r="T64">
        <v>0</v>
      </c>
      <c r="U64">
        <v>0</v>
      </c>
      <c r="V64">
        <v>0</v>
      </c>
      <c r="W64">
        <v>642</v>
      </c>
      <c r="X64">
        <v>105.57</v>
      </c>
      <c r="Y64">
        <v>536.42999999999995</v>
      </c>
      <c r="Z64">
        <v>0</v>
      </c>
      <c r="AA64">
        <v>0</v>
      </c>
      <c r="AB64">
        <v>0</v>
      </c>
      <c r="AC64" t="s">
        <v>87</v>
      </c>
      <c r="AD64" t="s">
        <v>88</v>
      </c>
      <c r="AE64" t="s">
        <v>88</v>
      </c>
      <c r="AF64">
        <v>2.7</v>
      </c>
      <c r="AG64">
        <v>0</v>
      </c>
      <c r="AH64">
        <v>296.66899999999998</v>
      </c>
      <c r="AI64">
        <v>1595406</v>
      </c>
      <c r="AJ64">
        <v>9015.6489999999994</v>
      </c>
      <c r="AK64">
        <v>0</v>
      </c>
      <c r="AL64">
        <v>0</v>
      </c>
      <c r="AM64">
        <v>0</v>
      </c>
      <c r="AN64">
        <v>295.69200000000001</v>
      </c>
      <c r="AO64">
        <v>1591020</v>
      </c>
      <c r="AP64">
        <v>9015.6959999999999</v>
      </c>
      <c r="AQ64" t="s">
        <v>89</v>
      </c>
      <c r="AR64" t="s">
        <v>184</v>
      </c>
      <c r="AS64">
        <v>0.6</v>
      </c>
      <c r="AT64">
        <v>0.6</v>
      </c>
      <c r="AU64">
        <v>0.6</v>
      </c>
      <c r="AV64">
        <v>0.6</v>
      </c>
      <c r="AW64" t="s">
        <v>91</v>
      </c>
      <c r="AX64">
        <v>1</v>
      </c>
      <c r="AY64" t="s">
        <v>92</v>
      </c>
      <c r="AZ64" t="s">
        <v>93</v>
      </c>
      <c r="BA64">
        <v>0</v>
      </c>
      <c r="BB64">
        <v>0</v>
      </c>
      <c r="BC64">
        <v>0</v>
      </c>
      <c r="BD64">
        <v>0</v>
      </c>
      <c r="BE64" t="s">
        <v>94</v>
      </c>
      <c r="BF64" t="b">
        <v>0</v>
      </c>
      <c r="BG64">
        <v>0</v>
      </c>
      <c r="BH64">
        <v>0</v>
      </c>
      <c r="BI64" t="s">
        <v>95</v>
      </c>
      <c r="BJ64" t="s">
        <v>96</v>
      </c>
      <c r="BK64" t="s">
        <v>97</v>
      </c>
      <c r="BL64" t="s">
        <v>98</v>
      </c>
      <c r="BM64" t="s">
        <v>99</v>
      </c>
      <c r="BN64" t="s">
        <v>100</v>
      </c>
      <c r="BO64" s="4" t="s">
        <v>78</v>
      </c>
      <c r="BP64" t="s">
        <v>87</v>
      </c>
      <c r="BQ64">
        <v>0</v>
      </c>
      <c r="BR64">
        <v>0</v>
      </c>
      <c r="BS64" t="s">
        <v>101</v>
      </c>
      <c r="BT64" t="s">
        <v>148</v>
      </c>
      <c r="BU64" t="s">
        <v>215</v>
      </c>
    </row>
    <row r="65" spans="1:73" x14ac:dyDescent="0.35">
      <c r="A65" t="s">
        <v>74</v>
      </c>
      <c r="B65" t="s">
        <v>75</v>
      </c>
      <c r="C65" t="s">
        <v>148</v>
      </c>
      <c r="D65" t="s">
        <v>149</v>
      </c>
      <c r="E65" t="s">
        <v>78</v>
      </c>
      <c r="F65" t="s">
        <v>181</v>
      </c>
      <c r="G65" t="s">
        <v>80</v>
      </c>
      <c r="H65" t="s">
        <v>81</v>
      </c>
      <c r="I65" t="s">
        <v>82</v>
      </c>
      <c r="J65" t="s">
        <v>146</v>
      </c>
      <c r="K65" t="s">
        <v>84</v>
      </c>
      <c r="L65" t="s">
        <v>183</v>
      </c>
      <c r="M65" t="s">
        <v>81</v>
      </c>
      <c r="N65" t="e">
        <v>#N/A</v>
      </c>
      <c r="O65">
        <v>0.48899999999999999</v>
      </c>
      <c r="P65">
        <v>2276</v>
      </c>
      <c r="Q65">
        <v>-8.3000000000000004E-2</v>
      </c>
      <c r="R65">
        <v>0</v>
      </c>
      <c r="S65">
        <v>0</v>
      </c>
      <c r="T65">
        <v>0</v>
      </c>
      <c r="U65">
        <v>0</v>
      </c>
      <c r="V65">
        <v>0</v>
      </c>
      <c r="W65">
        <v>642</v>
      </c>
      <c r="X65">
        <v>105.57</v>
      </c>
      <c r="Y65">
        <v>536.42999999999995</v>
      </c>
      <c r="Z65">
        <v>0</v>
      </c>
      <c r="AA65">
        <v>0</v>
      </c>
      <c r="AB65">
        <v>0</v>
      </c>
      <c r="AC65" t="s">
        <v>87</v>
      </c>
      <c r="AD65" t="s">
        <v>88</v>
      </c>
      <c r="AE65" t="s">
        <v>88</v>
      </c>
      <c r="AF65">
        <v>2.7</v>
      </c>
      <c r="AG65">
        <v>0</v>
      </c>
      <c r="AH65">
        <v>225.58699999999999</v>
      </c>
      <c r="AI65">
        <v>1318712</v>
      </c>
      <c r="AJ65">
        <v>33597.811999999998</v>
      </c>
      <c r="AK65">
        <v>0</v>
      </c>
      <c r="AL65">
        <v>0</v>
      </c>
      <c r="AM65">
        <v>0</v>
      </c>
      <c r="AN65">
        <v>225.09800000000001</v>
      </c>
      <c r="AO65">
        <v>1316436</v>
      </c>
      <c r="AP65">
        <v>33597.894999999997</v>
      </c>
      <c r="AQ65" t="s">
        <v>89</v>
      </c>
      <c r="AR65" t="s">
        <v>184</v>
      </c>
      <c r="AS65">
        <v>0.6</v>
      </c>
      <c r="AT65">
        <v>0.6</v>
      </c>
      <c r="AU65">
        <v>0.6</v>
      </c>
      <c r="AV65">
        <v>0.6</v>
      </c>
      <c r="AW65" t="s">
        <v>91</v>
      </c>
      <c r="AX65">
        <v>1</v>
      </c>
      <c r="AY65" t="s">
        <v>92</v>
      </c>
      <c r="AZ65" t="s">
        <v>93</v>
      </c>
      <c r="BA65">
        <v>0</v>
      </c>
      <c r="BB65">
        <v>0</v>
      </c>
      <c r="BC65">
        <v>0</v>
      </c>
      <c r="BD65">
        <v>0</v>
      </c>
      <c r="BE65" t="s">
        <v>94</v>
      </c>
      <c r="BF65" t="b">
        <v>0</v>
      </c>
      <c r="BG65">
        <v>0</v>
      </c>
      <c r="BH65">
        <v>0</v>
      </c>
      <c r="BI65" t="s">
        <v>95</v>
      </c>
      <c r="BJ65" t="s">
        <v>96</v>
      </c>
      <c r="BK65" t="s">
        <v>97</v>
      </c>
      <c r="BL65" t="s">
        <v>98</v>
      </c>
      <c r="BM65" t="s">
        <v>99</v>
      </c>
      <c r="BN65" t="s">
        <v>100</v>
      </c>
      <c r="BO65" s="4" t="s">
        <v>78</v>
      </c>
      <c r="BP65" t="s">
        <v>87</v>
      </c>
      <c r="BQ65">
        <v>0</v>
      </c>
      <c r="BR65">
        <v>0</v>
      </c>
      <c r="BS65" t="s">
        <v>101</v>
      </c>
      <c r="BT65" t="s">
        <v>148</v>
      </c>
      <c r="BU65" t="s">
        <v>216</v>
      </c>
    </row>
    <row r="66" spans="1:73" x14ac:dyDescent="0.35">
      <c r="A66" t="s">
        <v>74</v>
      </c>
      <c r="B66" t="s">
        <v>75</v>
      </c>
      <c r="C66" t="s">
        <v>76</v>
      </c>
      <c r="D66" t="s">
        <v>77</v>
      </c>
      <c r="E66" t="s">
        <v>78</v>
      </c>
      <c r="F66" t="s">
        <v>79</v>
      </c>
      <c r="G66" t="s">
        <v>80</v>
      </c>
      <c r="H66" t="s">
        <v>81</v>
      </c>
      <c r="I66" t="s">
        <v>82</v>
      </c>
      <c r="J66" t="s">
        <v>83</v>
      </c>
      <c r="K66" t="s">
        <v>84</v>
      </c>
      <c r="L66" t="s">
        <v>217</v>
      </c>
      <c r="M66" t="s">
        <v>81</v>
      </c>
      <c r="N66" t="e">
        <v>#N/A</v>
      </c>
      <c r="O66">
        <v>0.438</v>
      </c>
      <c r="P66">
        <v>1417</v>
      </c>
      <c r="Q66">
        <v>-9.2999999999999999E-2</v>
      </c>
      <c r="R66">
        <v>0</v>
      </c>
      <c r="S66">
        <v>0</v>
      </c>
      <c r="T66">
        <v>0</v>
      </c>
      <c r="U66">
        <v>0</v>
      </c>
      <c r="V66">
        <v>0</v>
      </c>
      <c r="W66">
        <v>642</v>
      </c>
      <c r="X66">
        <v>105.57</v>
      </c>
      <c r="Y66">
        <v>536.42999999999995</v>
      </c>
      <c r="Z66">
        <v>0</v>
      </c>
      <c r="AA66">
        <v>0</v>
      </c>
      <c r="AB66">
        <v>0</v>
      </c>
      <c r="AC66" t="s">
        <v>87</v>
      </c>
      <c r="AD66" t="s">
        <v>88</v>
      </c>
      <c r="AE66" t="s">
        <v>88</v>
      </c>
      <c r="AF66">
        <v>2.7</v>
      </c>
      <c r="AG66">
        <v>0</v>
      </c>
      <c r="AH66">
        <v>195.679</v>
      </c>
      <c r="AI66">
        <v>1333885</v>
      </c>
      <c r="AJ66">
        <v>31885.170999999998</v>
      </c>
      <c r="AK66">
        <v>0</v>
      </c>
      <c r="AL66">
        <v>0</v>
      </c>
      <c r="AM66">
        <v>0</v>
      </c>
      <c r="AN66">
        <v>195.24100000000001</v>
      </c>
      <c r="AO66">
        <v>1332468</v>
      </c>
      <c r="AP66">
        <v>31885.263999999999</v>
      </c>
      <c r="AQ66" t="s">
        <v>89</v>
      </c>
      <c r="AR66" t="s">
        <v>218</v>
      </c>
      <c r="AS66">
        <v>0.6</v>
      </c>
      <c r="AT66">
        <v>0.6</v>
      </c>
      <c r="AU66">
        <v>0.6</v>
      </c>
      <c r="AV66">
        <v>0.6</v>
      </c>
      <c r="AW66" t="s">
        <v>91</v>
      </c>
      <c r="AX66">
        <v>1</v>
      </c>
      <c r="AY66" t="s">
        <v>92</v>
      </c>
      <c r="AZ66" t="s">
        <v>93</v>
      </c>
      <c r="BA66">
        <v>0</v>
      </c>
      <c r="BB66">
        <v>0</v>
      </c>
      <c r="BC66">
        <v>0</v>
      </c>
      <c r="BD66">
        <v>0</v>
      </c>
      <c r="BE66" t="s">
        <v>94</v>
      </c>
      <c r="BF66" t="b">
        <v>0</v>
      </c>
      <c r="BG66">
        <v>0</v>
      </c>
      <c r="BH66">
        <v>0</v>
      </c>
      <c r="BI66" t="s">
        <v>95</v>
      </c>
      <c r="BJ66" t="s">
        <v>96</v>
      </c>
      <c r="BK66" t="s">
        <v>97</v>
      </c>
      <c r="BL66" t="s">
        <v>98</v>
      </c>
      <c r="BM66" t="s">
        <v>99</v>
      </c>
      <c r="BN66" t="s">
        <v>100</v>
      </c>
      <c r="BO66" s="4" t="s">
        <v>78</v>
      </c>
      <c r="BP66" t="s">
        <v>87</v>
      </c>
      <c r="BQ66">
        <v>0</v>
      </c>
      <c r="BR66">
        <v>0</v>
      </c>
      <c r="BS66" t="s">
        <v>101</v>
      </c>
      <c r="BT66" t="s">
        <v>76</v>
      </c>
      <c r="BU66" t="s">
        <v>219</v>
      </c>
    </row>
    <row r="67" spans="1:73" x14ac:dyDescent="0.35">
      <c r="A67" t="s">
        <v>74</v>
      </c>
      <c r="B67" t="s">
        <v>75</v>
      </c>
      <c r="C67" t="s">
        <v>76</v>
      </c>
      <c r="D67" t="s">
        <v>77</v>
      </c>
      <c r="E67" t="s">
        <v>78</v>
      </c>
      <c r="F67" t="s">
        <v>103</v>
      </c>
      <c r="G67" t="s">
        <v>80</v>
      </c>
      <c r="H67" t="s">
        <v>81</v>
      </c>
      <c r="I67" t="s">
        <v>82</v>
      </c>
      <c r="J67" t="s">
        <v>104</v>
      </c>
      <c r="K67" t="s">
        <v>84</v>
      </c>
      <c r="L67" t="s">
        <v>217</v>
      </c>
      <c r="M67" t="s">
        <v>81</v>
      </c>
      <c r="N67" t="e">
        <v>#N/A</v>
      </c>
      <c r="O67">
        <v>0.64400000000000002</v>
      </c>
      <c r="P67">
        <v>1799</v>
      </c>
      <c r="Q67">
        <v>-0.60699999999999998</v>
      </c>
      <c r="R67">
        <v>0</v>
      </c>
      <c r="S67">
        <v>0</v>
      </c>
      <c r="T67">
        <v>0</v>
      </c>
      <c r="U67">
        <v>0</v>
      </c>
      <c r="V67">
        <v>0</v>
      </c>
      <c r="W67">
        <v>642</v>
      </c>
      <c r="X67">
        <v>105.57</v>
      </c>
      <c r="Y67">
        <v>536.42999999999995</v>
      </c>
      <c r="Z67">
        <v>0</v>
      </c>
      <c r="AA67">
        <v>0</v>
      </c>
      <c r="AB67">
        <v>0</v>
      </c>
      <c r="AC67" t="s">
        <v>87</v>
      </c>
      <c r="AD67" t="s">
        <v>88</v>
      </c>
      <c r="AE67" t="s">
        <v>88</v>
      </c>
      <c r="AF67">
        <v>2.7</v>
      </c>
      <c r="AG67">
        <v>0</v>
      </c>
      <c r="AH67">
        <v>280.16800000000001</v>
      </c>
      <c r="AI67">
        <v>1430267</v>
      </c>
      <c r="AJ67">
        <v>22740.739000000001</v>
      </c>
      <c r="AK67">
        <v>0</v>
      </c>
      <c r="AL67">
        <v>0</v>
      </c>
      <c r="AM67">
        <v>0</v>
      </c>
      <c r="AN67">
        <v>279.524</v>
      </c>
      <c r="AO67">
        <v>1428468</v>
      </c>
      <c r="AP67">
        <v>22741.346000000001</v>
      </c>
      <c r="AQ67" t="s">
        <v>89</v>
      </c>
      <c r="AR67" t="s">
        <v>218</v>
      </c>
      <c r="AS67">
        <v>0.6</v>
      </c>
      <c r="AT67">
        <v>0.6</v>
      </c>
      <c r="AU67">
        <v>0.6</v>
      </c>
      <c r="AV67">
        <v>0.6</v>
      </c>
      <c r="AW67" t="s">
        <v>91</v>
      </c>
      <c r="AX67">
        <v>1</v>
      </c>
      <c r="AY67" t="s">
        <v>92</v>
      </c>
      <c r="AZ67" t="s">
        <v>93</v>
      </c>
      <c r="BA67">
        <v>0</v>
      </c>
      <c r="BB67">
        <v>0</v>
      </c>
      <c r="BC67">
        <v>0</v>
      </c>
      <c r="BD67">
        <v>0</v>
      </c>
      <c r="BE67" t="s">
        <v>94</v>
      </c>
      <c r="BF67" t="b">
        <v>0</v>
      </c>
      <c r="BG67">
        <v>0</v>
      </c>
      <c r="BH67">
        <v>0</v>
      </c>
      <c r="BI67" t="s">
        <v>95</v>
      </c>
      <c r="BJ67" t="s">
        <v>96</v>
      </c>
      <c r="BK67" t="s">
        <v>97</v>
      </c>
      <c r="BL67" t="s">
        <v>98</v>
      </c>
      <c r="BM67" t="s">
        <v>99</v>
      </c>
      <c r="BN67" t="s">
        <v>100</v>
      </c>
      <c r="BO67" s="4" t="s">
        <v>78</v>
      </c>
      <c r="BP67" t="s">
        <v>87</v>
      </c>
      <c r="BQ67">
        <v>0</v>
      </c>
      <c r="BR67">
        <v>0</v>
      </c>
      <c r="BS67" t="s">
        <v>101</v>
      </c>
      <c r="BT67" t="s">
        <v>76</v>
      </c>
      <c r="BU67" t="s">
        <v>220</v>
      </c>
    </row>
    <row r="68" spans="1:73" x14ac:dyDescent="0.35">
      <c r="A68" t="s">
        <v>74</v>
      </c>
      <c r="B68" t="s">
        <v>75</v>
      </c>
      <c r="C68" t="s">
        <v>76</v>
      </c>
      <c r="D68" t="s">
        <v>77</v>
      </c>
      <c r="E68" t="s">
        <v>78</v>
      </c>
      <c r="F68" t="s">
        <v>106</v>
      </c>
      <c r="G68" t="s">
        <v>80</v>
      </c>
      <c r="H68" t="s">
        <v>81</v>
      </c>
      <c r="I68" t="s">
        <v>82</v>
      </c>
      <c r="J68" t="s">
        <v>107</v>
      </c>
      <c r="K68" t="s">
        <v>84</v>
      </c>
      <c r="L68" t="s">
        <v>217</v>
      </c>
      <c r="M68" t="s">
        <v>81</v>
      </c>
      <c r="N68" t="e">
        <v>#N/A</v>
      </c>
      <c r="O68">
        <v>0.58199999999999996</v>
      </c>
      <c r="P68">
        <v>1837</v>
      </c>
      <c r="Q68">
        <v>0.11899999999999999</v>
      </c>
      <c r="R68">
        <v>0</v>
      </c>
      <c r="S68">
        <v>0</v>
      </c>
      <c r="T68">
        <v>0</v>
      </c>
      <c r="U68">
        <v>0</v>
      </c>
      <c r="V68">
        <v>0</v>
      </c>
      <c r="W68">
        <v>642</v>
      </c>
      <c r="X68">
        <v>105.57</v>
      </c>
      <c r="Y68">
        <v>536.42999999999995</v>
      </c>
      <c r="Z68">
        <v>0</v>
      </c>
      <c r="AA68">
        <v>0</v>
      </c>
      <c r="AB68">
        <v>0</v>
      </c>
      <c r="AC68" t="s">
        <v>87</v>
      </c>
      <c r="AD68" t="s">
        <v>88</v>
      </c>
      <c r="AE68" t="s">
        <v>88</v>
      </c>
      <c r="AF68">
        <v>2.7</v>
      </c>
      <c r="AG68">
        <v>0</v>
      </c>
      <c r="AH68">
        <v>231.11199999999999</v>
      </c>
      <c r="AI68">
        <v>1386277</v>
      </c>
      <c r="AJ68">
        <v>22105.901999999998</v>
      </c>
      <c r="AK68">
        <v>0</v>
      </c>
      <c r="AL68">
        <v>0</v>
      </c>
      <c r="AM68">
        <v>0</v>
      </c>
      <c r="AN68">
        <v>230.53</v>
      </c>
      <c r="AO68">
        <v>1384440</v>
      </c>
      <c r="AP68">
        <v>22105.782999999999</v>
      </c>
      <c r="AQ68" t="s">
        <v>89</v>
      </c>
      <c r="AR68" t="s">
        <v>218</v>
      </c>
      <c r="AS68">
        <v>0.6</v>
      </c>
      <c r="AT68">
        <v>0.6</v>
      </c>
      <c r="AU68">
        <v>0.6</v>
      </c>
      <c r="AV68">
        <v>0.6</v>
      </c>
      <c r="AW68" t="s">
        <v>91</v>
      </c>
      <c r="AX68">
        <v>1</v>
      </c>
      <c r="AY68" t="s">
        <v>92</v>
      </c>
      <c r="AZ68" t="s">
        <v>93</v>
      </c>
      <c r="BA68">
        <v>0</v>
      </c>
      <c r="BB68">
        <v>0</v>
      </c>
      <c r="BC68">
        <v>0</v>
      </c>
      <c r="BD68">
        <v>0</v>
      </c>
      <c r="BE68" t="s">
        <v>94</v>
      </c>
      <c r="BF68" t="b">
        <v>0</v>
      </c>
      <c r="BG68">
        <v>0</v>
      </c>
      <c r="BH68">
        <v>0</v>
      </c>
      <c r="BI68" t="s">
        <v>95</v>
      </c>
      <c r="BJ68" t="s">
        <v>96</v>
      </c>
      <c r="BK68" t="s">
        <v>97</v>
      </c>
      <c r="BL68" t="s">
        <v>98</v>
      </c>
      <c r="BM68" t="s">
        <v>99</v>
      </c>
      <c r="BN68" t="s">
        <v>100</v>
      </c>
      <c r="BO68" s="4" t="s">
        <v>78</v>
      </c>
      <c r="BP68" t="s">
        <v>87</v>
      </c>
      <c r="BQ68">
        <v>0</v>
      </c>
      <c r="BR68">
        <v>0</v>
      </c>
      <c r="BS68" t="s">
        <v>101</v>
      </c>
      <c r="BT68" t="s">
        <v>76</v>
      </c>
      <c r="BU68" t="s">
        <v>221</v>
      </c>
    </row>
    <row r="69" spans="1:73" x14ac:dyDescent="0.35">
      <c r="A69" t="s">
        <v>74</v>
      </c>
      <c r="B69" t="s">
        <v>75</v>
      </c>
      <c r="C69" t="s">
        <v>76</v>
      </c>
      <c r="D69" t="s">
        <v>77</v>
      </c>
      <c r="E69" t="s">
        <v>78</v>
      </c>
      <c r="F69" t="s">
        <v>109</v>
      </c>
      <c r="G69" t="s">
        <v>80</v>
      </c>
      <c r="H69" t="s">
        <v>81</v>
      </c>
      <c r="I69" t="s">
        <v>82</v>
      </c>
      <c r="J69" t="s">
        <v>110</v>
      </c>
      <c r="K69" t="s">
        <v>84</v>
      </c>
      <c r="L69" t="s">
        <v>217</v>
      </c>
      <c r="M69" t="s">
        <v>81</v>
      </c>
      <c r="N69" t="e">
        <v>#N/A</v>
      </c>
      <c r="O69">
        <v>0.52300000000000002</v>
      </c>
      <c r="P69">
        <v>1910</v>
      </c>
      <c r="Q69">
        <v>-0.121</v>
      </c>
      <c r="R69">
        <v>0</v>
      </c>
      <c r="S69">
        <v>0</v>
      </c>
      <c r="T69">
        <v>0</v>
      </c>
      <c r="U69">
        <v>0</v>
      </c>
      <c r="V69">
        <v>0</v>
      </c>
      <c r="W69">
        <v>642</v>
      </c>
      <c r="X69">
        <v>105.57</v>
      </c>
      <c r="Y69">
        <v>536.42999999999995</v>
      </c>
      <c r="Z69">
        <v>0</v>
      </c>
      <c r="AA69">
        <v>0</v>
      </c>
      <c r="AB69">
        <v>0</v>
      </c>
      <c r="AC69" t="s">
        <v>87</v>
      </c>
      <c r="AD69" t="s">
        <v>88</v>
      </c>
      <c r="AE69" t="s">
        <v>88</v>
      </c>
      <c r="AF69">
        <v>2.7</v>
      </c>
      <c r="AG69">
        <v>0</v>
      </c>
      <c r="AH69">
        <v>266.70299999999997</v>
      </c>
      <c r="AI69">
        <v>1440075</v>
      </c>
      <c r="AJ69">
        <v>19130.120999999999</v>
      </c>
      <c r="AK69">
        <v>0</v>
      </c>
      <c r="AL69">
        <v>0</v>
      </c>
      <c r="AM69">
        <v>0</v>
      </c>
      <c r="AN69">
        <v>266.18</v>
      </c>
      <c r="AO69">
        <v>1438165</v>
      </c>
      <c r="AP69">
        <v>19130.241999999998</v>
      </c>
      <c r="AQ69" t="s">
        <v>89</v>
      </c>
      <c r="AR69" t="s">
        <v>218</v>
      </c>
      <c r="AS69">
        <v>0.6</v>
      </c>
      <c r="AT69">
        <v>0.6</v>
      </c>
      <c r="AU69">
        <v>0.6</v>
      </c>
      <c r="AV69">
        <v>0.6</v>
      </c>
      <c r="AW69" t="s">
        <v>91</v>
      </c>
      <c r="AX69">
        <v>1</v>
      </c>
      <c r="AY69" t="s">
        <v>92</v>
      </c>
      <c r="AZ69" t="s">
        <v>93</v>
      </c>
      <c r="BA69">
        <v>0</v>
      </c>
      <c r="BB69">
        <v>0</v>
      </c>
      <c r="BC69">
        <v>0</v>
      </c>
      <c r="BD69">
        <v>0</v>
      </c>
      <c r="BE69" t="s">
        <v>94</v>
      </c>
      <c r="BF69" t="b">
        <v>0</v>
      </c>
      <c r="BG69">
        <v>0</v>
      </c>
      <c r="BH69">
        <v>0</v>
      </c>
      <c r="BI69" t="s">
        <v>95</v>
      </c>
      <c r="BJ69" t="s">
        <v>96</v>
      </c>
      <c r="BK69" t="s">
        <v>97</v>
      </c>
      <c r="BL69" t="s">
        <v>98</v>
      </c>
      <c r="BM69" t="s">
        <v>99</v>
      </c>
      <c r="BN69" t="s">
        <v>100</v>
      </c>
      <c r="BO69" s="4" t="s">
        <v>78</v>
      </c>
      <c r="BP69" t="s">
        <v>87</v>
      </c>
      <c r="BQ69">
        <v>0</v>
      </c>
      <c r="BR69">
        <v>0</v>
      </c>
      <c r="BS69" t="s">
        <v>101</v>
      </c>
      <c r="BT69" t="s">
        <v>76</v>
      </c>
      <c r="BU69" t="s">
        <v>222</v>
      </c>
    </row>
    <row r="70" spans="1:73" x14ac:dyDescent="0.35">
      <c r="A70" t="s">
        <v>74</v>
      </c>
      <c r="B70" t="s">
        <v>75</v>
      </c>
      <c r="C70" t="s">
        <v>76</v>
      </c>
      <c r="D70" t="s">
        <v>77</v>
      </c>
      <c r="E70" t="s">
        <v>78</v>
      </c>
      <c r="F70" t="s">
        <v>112</v>
      </c>
      <c r="G70" t="s">
        <v>80</v>
      </c>
      <c r="H70" t="s">
        <v>81</v>
      </c>
      <c r="I70" t="s">
        <v>82</v>
      </c>
      <c r="J70" t="s">
        <v>113</v>
      </c>
      <c r="K70" t="s">
        <v>84</v>
      </c>
      <c r="L70" t="s">
        <v>217</v>
      </c>
      <c r="M70" t="s">
        <v>81</v>
      </c>
      <c r="N70" t="e">
        <v>#N/A</v>
      </c>
      <c r="O70">
        <v>0.311</v>
      </c>
      <c r="P70">
        <v>1726</v>
      </c>
      <c r="Q70">
        <v>-0.105</v>
      </c>
      <c r="R70">
        <v>0</v>
      </c>
      <c r="S70">
        <v>0</v>
      </c>
      <c r="T70">
        <v>0</v>
      </c>
      <c r="U70">
        <v>0</v>
      </c>
      <c r="V70">
        <v>0</v>
      </c>
      <c r="W70">
        <v>642</v>
      </c>
      <c r="X70">
        <v>105.57</v>
      </c>
      <c r="Y70">
        <v>536.42999999999995</v>
      </c>
      <c r="Z70">
        <v>0</v>
      </c>
      <c r="AA70">
        <v>0</v>
      </c>
      <c r="AB70">
        <v>0</v>
      </c>
      <c r="AC70" t="s">
        <v>87</v>
      </c>
      <c r="AD70" t="s">
        <v>88</v>
      </c>
      <c r="AE70" t="s">
        <v>88</v>
      </c>
      <c r="AF70">
        <v>2.7</v>
      </c>
      <c r="AG70">
        <v>0</v>
      </c>
      <c r="AH70">
        <v>207.82499999999999</v>
      </c>
      <c r="AI70">
        <v>1373601</v>
      </c>
      <c r="AJ70">
        <v>22807.4</v>
      </c>
      <c r="AK70">
        <v>0</v>
      </c>
      <c r="AL70">
        <v>0</v>
      </c>
      <c r="AM70">
        <v>0</v>
      </c>
      <c r="AN70">
        <v>207.51400000000001</v>
      </c>
      <c r="AO70">
        <v>1371875</v>
      </c>
      <c r="AP70">
        <v>22807.505000000001</v>
      </c>
      <c r="AQ70" t="s">
        <v>89</v>
      </c>
      <c r="AR70" t="s">
        <v>218</v>
      </c>
      <c r="AS70">
        <v>0.6</v>
      </c>
      <c r="AT70">
        <v>0.6</v>
      </c>
      <c r="AU70">
        <v>0.6</v>
      </c>
      <c r="AV70">
        <v>0.6</v>
      </c>
      <c r="AW70" t="s">
        <v>91</v>
      </c>
      <c r="AX70">
        <v>1</v>
      </c>
      <c r="AY70" t="s">
        <v>92</v>
      </c>
      <c r="AZ70" t="s">
        <v>93</v>
      </c>
      <c r="BA70">
        <v>0</v>
      </c>
      <c r="BB70">
        <v>0</v>
      </c>
      <c r="BC70">
        <v>0</v>
      </c>
      <c r="BD70">
        <v>0</v>
      </c>
      <c r="BE70" t="s">
        <v>94</v>
      </c>
      <c r="BF70" t="b">
        <v>0</v>
      </c>
      <c r="BG70">
        <v>0</v>
      </c>
      <c r="BH70">
        <v>0</v>
      </c>
      <c r="BI70" t="s">
        <v>95</v>
      </c>
      <c r="BJ70" t="s">
        <v>96</v>
      </c>
      <c r="BK70" t="s">
        <v>97</v>
      </c>
      <c r="BL70" t="s">
        <v>98</v>
      </c>
      <c r="BM70" t="s">
        <v>99</v>
      </c>
      <c r="BN70" t="s">
        <v>100</v>
      </c>
      <c r="BO70" s="4" t="s">
        <v>78</v>
      </c>
      <c r="BP70" t="s">
        <v>87</v>
      </c>
      <c r="BQ70">
        <v>0</v>
      </c>
      <c r="BR70">
        <v>0</v>
      </c>
      <c r="BS70" t="s">
        <v>101</v>
      </c>
      <c r="BT70" t="s">
        <v>76</v>
      </c>
      <c r="BU70" t="s">
        <v>223</v>
      </c>
    </row>
    <row r="71" spans="1:73" x14ac:dyDescent="0.35">
      <c r="A71" t="s">
        <v>74</v>
      </c>
      <c r="B71" t="s">
        <v>75</v>
      </c>
      <c r="C71" t="s">
        <v>76</v>
      </c>
      <c r="D71" t="s">
        <v>77</v>
      </c>
      <c r="E71" t="s">
        <v>78</v>
      </c>
      <c r="F71" t="s">
        <v>115</v>
      </c>
      <c r="G71" t="s">
        <v>80</v>
      </c>
      <c r="H71" t="s">
        <v>81</v>
      </c>
      <c r="I71" t="s">
        <v>82</v>
      </c>
      <c r="J71" t="s">
        <v>116</v>
      </c>
      <c r="K71" t="s">
        <v>84</v>
      </c>
      <c r="L71" t="s">
        <v>217</v>
      </c>
      <c r="M71" t="s">
        <v>81</v>
      </c>
      <c r="N71" t="e">
        <v>#N/A</v>
      </c>
      <c r="O71">
        <v>0.30499999999999999</v>
      </c>
      <c r="P71">
        <v>2328</v>
      </c>
      <c r="Q71">
        <v>-0.98099999999999998</v>
      </c>
      <c r="R71">
        <v>0</v>
      </c>
      <c r="S71">
        <v>0</v>
      </c>
      <c r="T71">
        <v>0</v>
      </c>
      <c r="U71">
        <v>0</v>
      </c>
      <c r="V71">
        <v>0</v>
      </c>
      <c r="W71">
        <v>642</v>
      </c>
      <c r="X71">
        <v>105.57</v>
      </c>
      <c r="Y71">
        <v>536.42999999999995</v>
      </c>
      <c r="Z71">
        <v>0</v>
      </c>
      <c r="AA71">
        <v>0</v>
      </c>
      <c r="AB71">
        <v>0</v>
      </c>
      <c r="AC71" t="s">
        <v>87</v>
      </c>
      <c r="AD71" t="s">
        <v>88</v>
      </c>
      <c r="AE71" t="s">
        <v>88</v>
      </c>
      <c r="AF71">
        <v>2.7</v>
      </c>
      <c r="AG71">
        <v>0</v>
      </c>
      <c r="AH71">
        <v>252.65899999999999</v>
      </c>
      <c r="AI71">
        <v>1485160</v>
      </c>
      <c r="AJ71">
        <v>14311.504999999999</v>
      </c>
      <c r="AK71">
        <v>0</v>
      </c>
      <c r="AL71">
        <v>0</v>
      </c>
      <c r="AM71">
        <v>0</v>
      </c>
      <c r="AN71">
        <v>252.35400000000001</v>
      </c>
      <c r="AO71">
        <v>1482832</v>
      </c>
      <c r="AP71">
        <v>14312.486000000001</v>
      </c>
      <c r="AQ71" t="s">
        <v>89</v>
      </c>
      <c r="AR71" t="s">
        <v>218</v>
      </c>
      <c r="AS71">
        <v>0.6</v>
      </c>
      <c r="AT71">
        <v>0.6</v>
      </c>
      <c r="AU71">
        <v>0.6</v>
      </c>
      <c r="AV71">
        <v>0.6</v>
      </c>
      <c r="AW71" t="s">
        <v>91</v>
      </c>
      <c r="AX71">
        <v>1</v>
      </c>
      <c r="AY71" t="s">
        <v>92</v>
      </c>
      <c r="AZ71" t="s">
        <v>93</v>
      </c>
      <c r="BA71">
        <v>0</v>
      </c>
      <c r="BB71">
        <v>0</v>
      </c>
      <c r="BC71">
        <v>0</v>
      </c>
      <c r="BD71">
        <v>0</v>
      </c>
      <c r="BE71" t="s">
        <v>94</v>
      </c>
      <c r="BF71" t="b">
        <v>0</v>
      </c>
      <c r="BG71">
        <v>0</v>
      </c>
      <c r="BH71">
        <v>0</v>
      </c>
      <c r="BI71" t="s">
        <v>95</v>
      </c>
      <c r="BJ71" t="s">
        <v>96</v>
      </c>
      <c r="BK71" t="s">
        <v>97</v>
      </c>
      <c r="BL71" t="s">
        <v>98</v>
      </c>
      <c r="BM71" t="s">
        <v>99</v>
      </c>
      <c r="BN71" t="s">
        <v>100</v>
      </c>
      <c r="BO71" s="4" t="s">
        <v>78</v>
      </c>
      <c r="BP71" t="s">
        <v>87</v>
      </c>
      <c r="BQ71">
        <v>0</v>
      </c>
      <c r="BR71">
        <v>0</v>
      </c>
      <c r="BS71" t="s">
        <v>101</v>
      </c>
      <c r="BT71" t="s">
        <v>76</v>
      </c>
      <c r="BU71" t="s">
        <v>224</v>
      </c>
    </row>
    <row r="72" spans="1:73" x14ac:dyDescent="0.35">
      <c r="A72" t="s">
        <v>74</v>
      </c>
      <c r="B72" t="s">
        <v>75</v>
      </c>
      <c r="C72" t="s">
        <v>76</v>
      </c>
      <c r="D72" t="s">
        <v>77</v>
      </c>
      <c r="E72" t="s">
        <v>78</v>
      </c>
      <c r="F72" t="s">
        <v>118</v>
      </c>
      <c r="G72" t="s">
        <v>80</v>
      </c>
      <c r="H72" t="s">
        <v>81</v>
      </c>
      <c r="I72" t="s">
        <v>82</v>
      </c>
      <c r="J72" t="s">
        <v>119</v>
      </c>
      <c r="K72" t="s">
        <v>84</v>
      </c>
      <c r="L72" t="s">
        <v>217</v>
      </c>
      <c r="M72" t="s">
        <v>81</v>
      </c>
      <c r="N72" t="e">
        <v>#N/A</v>
      </c>
      <c r="O72">
        <v>0.63</v>
      </c>
      <c r="P72">
        <v>1973</v>
      </c>
      <c r="Q72">
        <v>-0.2</v>
      </c>
      <c r="R72">
        <v>0</v>
      </c>
      <c r="S72">
        <v>0</v>
      </c>
      <c r="T72">
        <v>0</v>
      </c>
      <c r="U72">
        <v>0</v>
      </c>
      <c r="V72">
        <v>0</v>
      </c>
      <c r="W72">
        <v>642</v>
      </c>
      <c r="X72">
        <v>105.57</v>
      </c>
      <c r="Y72">
        <v>536.42999999999995</v>
      </c>
      <c r="Z72">
        <v>0</v>
      </c>
      <c r="AA72">
        <v>0</v>
      </c>
      <c r="AB72">
        <v>0</v>
      </c>
      <c r="AC72" t="s">
        <v>87</v>
      </c>
      <c r="AD72" t="s">
        <v>88</v>
      </c>
      <c r="AE72" t="s">
        <v>88</v>
      </c>
      <c r="AF72">
        <v>2.7</v>
      </c>
      <c r="AG72">
        <v>0</v>
      </c>
      <c r="AH72">
        <v>269.93</v>
      </c>
      <c r="AI72">
        <v>1464400</v>
      </c>
      <c r="AJ72">
        <v>19792.830000000002</v>
      </c>
      <c r="AK72">
        <v>0</v>
      </c>
      <c r="AL72">
        <v>0</v>
      </c>
      <c r="AM72">
        <v>0</v>
      </c>
      <c r="AN72">
        <v>269.3</v>
      </c>
      <c r="AO72">
        <v>1462427</v>
      </c>
      <c r="AP72">
        <v>19793.03</v>
      </c>
      <c r="AQ72" t="s">
        <v>89</v>
      </c>
      <c r="AR72" t="s">
        <v>218</v>
      </c>
      <c r="AS72">
        <v>0.6</v>
      </c>
      <c r="AT72">
        <v>0.6</v>
      </c>
      <c r="AU72">
        <v>0.6</v>
      </c>
      <c r="AV72">
        <v>0.6</v>
      </c>
      <c r="AW72" t="s">
        <v>91</v>
      </c>
      <c r="AX72">
        <v>1</v>
      </c>
      <c r="AY72" t="s">
        <v>92</v>
      </c>
      <c r="AZ72" t="s">
        <v>93</v>
      </c>
      <c r="BA72">
        <v>0</v>
      </c>
      <c r="BB72">
        <v>0</v>
      </c>
      <c r="BC72">
        <v>0</v>
      </c>
      <c r="BD72">
        <v>0</v>
      </c>
      <c r="BE72" t="s">
        <v>94</v>
      </c>
      <c r="BF72" t="b">
        <v>0</v>
      </c>
      <c r="BG72">
        <v>0</v>
      </c>
      <c r="BH72">
        <v>0</v>
      </c>
      <c r="BI72" t="s">
        <v>95</v>
      </c>
      <c r="BJ72" t="s">
        <v>96</v>
      </c>
      <c r="BK72" t="s">
        <v>97</v>
      </c>
      <c r="BL72" t="s">
        <v>98</v>
      </c>
      <c r="BM72" t="s">
        <v>99</v>
      </c>
      <c r="BN72" t="s">
        <v>100</v>
      </c>
      <c r="BO72" s="4" t="s">
        <v>78</v>
      </c>
      <c r="BP72" t="s">
        <v>87</v>
      </c>
      <c r="BQ72">
        <v>0</v>
      </c>
      <c r="BR72">
        <v>0</v>
      </c>
      <c r="BS72" t="s">
        <v>101</v>
      </c>
      <c r="BT72" t="s">
        <v>76</v>
      </c>
      <c r="BU72" t="s">
        <v>225</v>
      </c>
    </row>
    <row r="73" spans="1:73" x14ac:dyDescent="0.35">
      <c r="A73" t="s">
        <v>74</v>
      </c>
      <c r="B73" t="s">
        <v>75</v>
      </c>
      <c r="C73" t="s">
        <v>76</v>
      </c>
      <c r="D73" t="s">
        <v>77</v>
      </c>
      <c r="E73" t="s">
        <v>78</v>
      </c>
      <c r="F73" t="s">
        <v>121</v>
      </c>
      <c r="G73" t="s">
        <v>80</v>
      </c>
      <c r="H73" t="s">
        <v>81</v>
      </c>
      <c r="I73" t="s">
        <v>82</v>
      </c>
      <c r="J73" t="s">
        <v>122</v>
      </c>
      <c r="K73" t="s">
        <v>84</v>
      </c>
      <c r="L73" t="s">
        <v>217</v>
      </c>
      <c r="M73" t="s">
        <v>81</v>
      </c>
      <c r="N73" t="e">
        <v>#N/A</v>
      </c>
      <c r="O73">
        <v>0.56200000000000006</v>
      </c>
      <c r="P73">
        <v>2429</v>
      </c>
      <c r="Q73">
        <v>-0.108</v>
      </c>
      <c r="R73">
        <v>0</v>
      </c>
      <c r="S73">
        <v>0</v>
      </c>
      <c r="T73">
        <v>0</v>
      </c>
      <c r="U73">
        <v>0</v>
      </c>
      <c r="V73">
        <v>0</v>
      </c>
      <c r="W73">
        <v>642</v>
      </c>
      <c r="X73">
        <v>105.57</v>
      </c>
      <c r="Y73">
        <v>536.42999999999995</v>
      </c>
      <c r="Z73">
        <v>0</v>
      </c>
      <c r="AA73">
        <v>0</v>
      </c>
      <c r="AB73">
        <v>0</v>
      </c>
      <c r="AC73" t="s">
        <v>87</v>
      </c>
      <c r="AD73" t="s">
        <v>88</v>
      </c>
      <c r="AE73" t="s">
        <v>88</v>
      </c>
      <c r="AF73">
        <v>2.7</v>
      </c>
      <c r="AG73">
        <v>0</v>
      </c>
      <c r="AH73">
        <v>266.42</v>
      </c>
      <c r="AI73">
        <v>1495812</v>
      </c>
      <c r="AJ73">
        <v>13249.403</v>
      </c>
      <c r="AK73">
        <v>0</v>
      </c>
      <c r="AL73">
        <v>0</v>
      </c>
      <c r="AM73">
        <v>0</v>
      </c>
      <c r="AN73">
        <v>265.858</v>
      </c>
      <c r="AO73">
        <v>1493383</v>
      </c>
      <c r="AP73">
        <v>13249.511</v>
      </c>
      <c r="AQ73" t="s">
        <v>89</v>
      </c>
      <c r="AR73" t="s">
        <v>218</v>
      </c>
      <c r="AS73">
        <v>0.6</v>
      </c>
      <c r="AT73">
        <v>0.6</v>
      </c>
      <c r="AU73">
        <v>0.6</v>
      </c>
      <c r="AV73">
        <v>0.6</v>
      </c>
      <c r="AW73" t="s">
        <v>91</v>
      </c>
      <c r="AX73">
        <v>1</v>
      </c>
      <c r="AY73" t="s">
        <v>92</v>
      </c>
      <c r="AZ73" t="s">
        <v>93</v>
      </c>
      <c r="BA73">
        <v>0</v>
      </c>
      <c r="BB73">
        <v>0</v>
      </c>
      <c r="BC73">
        <v>0</v>
      </c>
      <c r="BD73">
        <v>0</v>
      </c>
      <c r="BE73" t="s">
        <v>94</v>
      </c>
      <c r="BF73" t="b">
        <v>0</v>
      </c>
      <c r="BG73">
        <v>0</v>
      </c>
      <c r="BH73">
        <v>0</v>
      </c>
      <c r="BI73" t="s">
        <v>95</v>
      </c>
      <c r="BJ73" t="s">
        <v>96</v>
      </c>
      <c r="BK73" t="s">
        <v>97</v>
      </c>
      <c r="BL73" t="s">
        <v>98</v>
      </c>
      <c r="BM73" t="s">
        <v>99</v>
      </c>
      <c r="BN73" t="s">
        <v>100</v>
      </c>
      <c r="BO73" s="4" t="s">
        <v>78</v>
      </c>
      <c r="BP73" t="s">
        <v>87</v>
      </c>
      <c r="BQ73">
        <v>0</v>
      </c>
      <c r="BR73">
        <v>0</v>
      </c>
      <c r="BS73" t="s">
        <v>101</v>
      </c>
      <c r="BT73" t="s">
        <v>76</v>
      </c>
      <c r="BU73" t="s">
        <v>226</v>
      </c>
    </row>
    <row r="74" spans="1:73" x14ac:dyDescent="0.35">
      <c r="A74" t="s">
        <v>74</v>
      </c>
      <c r="B74" t="s">
        <v>75</v>
      </c>
      <c r="C74" t="s">
        <v>76</v>
      </c>
      <c r="D74" t="s">
        <v>77</v>
      </c>
      <c r="E74" t="s">
        <v>78</v>
      </c>
      <c r="F74" t="s">
        <v>124</v>
      </c>
      <c r="G74" t="s">
        <v>80</v>
      </c>
      <c r="H74" t="s">
        <v>81</v>
      </c>
      <c r="I74" t="s">
        <v>82</v>
      </c>
      <c r="J74" t="s">
        <v>125</v>
      </c>
      <c r="K74" t="s">
        <v>84</v>
      </c>
      <c r="L74" t="s">
        <v>217</v>
      </c>
      <c r="M74" t="s">
        <v>81</v>
      </c>
      <c r="N74" t="e">
        <v>#N/A</v>
      </c>
      <c r="O74">
        <v>0.65100000000000002</v>
      </c>
      <c r="P74">
        <v>2298</v>
      </c>
      <c r="Q74">
        <v>-7.6999999999999999E-2</v>
      </c>
      <c r="R74">
        <v>0</v>
      </c>
      <c r="S74">
        <v>0</v>
      </c>
      <c r="T74">
        <v>0</v>
      </c>
      <c r="U74">
        <v>0</v>
      </c>
      <c r="V74">
        <v>0</v>
      </c>
      <c r="W74">
        <v>642</v>
      </c>
      <c r="X74">
        <v>105.57</v>
      </c>
      <c r="Y74">
        <v>536.42999999999995</v>
      </c>
      <c r="Z74">
        <v>0</v>
      </c>
      <c r="AA74">
        <v>0</v>
      </c>
      <c r="AB74">
        <v>0</v>
      </c>
      <c r="AC74" t="s">
        <v>87</v>
      </c>
      <c r="AD74" t="s">
        <v>88</v>
      </c>
      <c r="AE74" t="s">
        <v>88</v>
      </c>
      <c r="AF74">
        <v>2.7</v>
      </c>
      <c r="AG74">
        <v>0</v>
      </c>
      <c r="AH74">
        <v>314.74599999999998</v>
      </c>
      <c r="AI74">
        <v>1526395</v>
      </c>
      <c r="AJ74">
        <v>14422.218000000001</v>
      </c>
      <c r="AK74">
        <v>0</v>
      </c>
      <c r="AL74">
        <v>0</v>
      </c>
      <c r="AM74">
        <v>0</v>
      </c>
      <c r="AN74">
        <v>314.09500000000003</v>
      </c>
      <c r="AO74">
        <v>1524097</v>
      </c>
      <c r="AP74">
        <v>14422.295</v>
      </c>
      <c r="AQ74" t="s">
        <v>89</v>
      </c>
      <c r="AR74" t="s">
        <v>218</v>
      </c>
      <c r="AS74">
        <v>0.6</v>
      </c>
      <c r="AT74">
        <v>0.6</v>
      </c>
      <c r="AU74">
        <v>0.6</v>
      </c>
      <c r="AV74">
        <v>0.6</v>
      </c>
      <c r="AW74" t="s">
        <v>91</v>
      </c>
      <c r="AX74">
        <v>1</v>
      </c>
      <c r="AY74" t="s">
        <v>92</v>
      </c>
      <c r="AZ74" t="s">
        <v>93</v>
      </c>
      <c r="BA74">
        <v>0</v>
      </c>
      <c r="BB74">
        <v>0</v>
      </c>
      <c r="BC74">
        <v>0</v>
      </c>
      <c r="BD74">
        <v>0</v>
      </c>
      <c r="BE74" t="s">
        <v>94</v>
      </c>
      <c r="BF74" t="b">
        <v>0</v>
      </c>
      <c r="BG74">
        <v>0</v>
      </c>
      <c r="BH74">
        <v>0</v>
      </c>
      <c r="BI74" t="s">
        <v>95</v>
      </c>
      <c r="BJ74" t="s">
        <v>96</v>
      </c>
      <c r="BK74" t="s">
        <v>97</v>
      </c>
      <c r="BL74" t="s">
        <v>98</v>
      </c>
      <c r="BM74" t="s">
        <v>99</v>
      </c>
      <c r="BN74" t="s">
        <v>100</v>
      </c>
      <c r="BO74" s="4" t="s">
        <v>78</v>
      </c>
      <c r="BP74" t="s">
        <v>87</v>
      </c>
      <c r="BQ74">
        <v>0</v>
      </c>
      <c r="BR74">
        <v>0</v>
      </c>
      <c r="BS74" t="s">
        <v>101</v>
      </c>
      <c r="BT74" t="s">
        <v>76</v>
      </c>
      <c r="BU74" t="s">
        <v>227</v>
      </c>
    </row>
    <row r="75" spans="1:73" x14ac:dyDescent="0.35">
      <c r="A75" t="s">
        <v>74</v>
      </c>
      <c r="B75" t="s">
        <v>75</v>
      </c>
      <c r="C75" t="s">
        <v>76</v>
      </c>
      <c r="D75" t="s">
        <v>77</v>
      </c>
      <c r="E75" t="s">
        <v>78</v>
      </c>
      <c r="F75" t="s">
        <v>127</v>
      </c>
      <c r="G75" t="s">
        <v>80</v>
      </c>
      <c r="H75" t="s">
        <v>81</v>
      </c>
      <c r="I75" t="s">
        <v>82</v>
      </c>
      <c r="J75" t="s">
        <v>128</v>
      </c>
      <c r="K75" t="s">
        <v>84</v>
      </c>
      <c r="L75" t="s">
        <v>217</v>
      </c>
      <c r="M75" t="s">
        <v>81</v>
      </c>
      <c r="N75" t="e">
        <v>#N/A</v>
      </c>
      <c r="O75">
        <v>1.242</v>
      </c>
      <c r="P75">
        <v>2264</v>
      </c>
      <c r="Q75">
        <v>-7.1999999999999995E-2</v>
      </c>
      <c r="R75">
        <v>0</v>
      </c>
      <c r="S75">
        <v>0</v>
      </c>
      <c r="T75">
        <v>0</v>
      </c>
      <c r="U75">
        <v>0</v>
      </c>
      <c r="V75">
        <v>0</v>
      </c>
      <c r="W75">
        <v>642</v>
      </c>
      <c r="X75">
        <v>105.57</v>
      </c>
      <c r="Y75">
        <v>536.42999999999995</v>
      </c>
      <c r="Z75">
        <v>0</v>
      </c>
      <c r="AA75">
        <v>0</v>
      </c>
      <c r="AB75">
        <v>0</v>
      </c>
      <c r="AC75" t="s">
        <v>87</v>
      </c>
      <c r="AD75" t="s">
        <v>88</v>
      </c>
      <c r="AE75" t="s">
        <v>88</v>
      </c>
      <c r="AF75">
        <v>2.7</v>
      </c>
      <c r="AG75">
        <v>0</v>
      </c>
      <c r="AH75">
        <v>315.23500000000001</v>
      </c>
      <c r="AI75">
        <v>1526804</v>
      </c>
      <c r="AJ75">
        <v>14841.659</v>
      </c>
      <c r="AK75">
        <v>0</v>
      </c>
      <c r="AL75">
        <v>0</v>
      </c>
      <c r="AM75">
        <v>0</v>
      </c>
      <c r="AN75">
        <v>313.99299999999999</v>
      </c>
      <c r="AO75">
        <v>1524540</v>
      </c>
      <c r="AP75">
        <v>14841.731</v>
      </c>
      <c r="AQ75" t="s">
        <v>89</v>
      </c>
      <c r="AR75" t="s">
        <v>218</v>
      </c>
      <c r="AS75">
        <v>0.6</v>
      </c>
      <c r="AT75">
        <v>0.6</v>
      </c>
      <c r="AU75">
        <v>0.6</v>
      </c>
      <c r="AV75">
        <v>0.6</v>
      </c>
      <c r="AW75" t="s">
        <v>91</v>
      </c>
      <c r="AX75">
        <v>1</v>
      </c>
      <c r="AY75" t="s">
        <v>92</v>
      </c>
      <c r="AZ75" t="s">
        <v>93</v>
      </c>
      <c r="BA75">
        <v>0</v>
      </c>
      <c r="BB75">
        <v>0</v>
      </c>
      <c r="BC75">
        <v>0</v>
      </c>
      <c r="BD75">
        <v>0</v>
      </c>
      <c r="BE75" t="s">
        <v>94</v>
      </c>
      <c r="BF75" t="b">
        <v>0</v>
      </c>
      <c r="BG75">
        <v>0</v>
      </c>
      <c r="BH75">
        <v>0</v>
      </c>
      <c r="BI75" t="s">
        <v>95</v>
      </c>
      <c r="BJ75" t="s">
        <v>96</v>
      </c>
      <c r="BK75" t="s">
        <v>97</v>
      </c>
      <c r="BL75" t="s">
        <v>98</v>
      </c>
      <c r="BM75" t="s">
        <v>99</v>
      </c>
      <c r="BN75" t="s">
        <v>100</v>
      </c>
      <c r="BO75" s="4" t="s">
        <v>78</v>
      </c>
      <c r="BP75" t="s">
        <v>87</v>
      </c>
      <c r="BQ75">
        <v>0</v>
      </c>
      <c r="BR75">
        <v>0</v>
      </c>
      <c r="BS75" t="s">
        <v>101</v>
      </c>
      <c r="BT75" t="s">
        <v>76</v>
      </c>
      <c r="BU75" t="s">
        <v>228</v>
      </c>
    </row>
    <row r="76" spans="1:73" x14ac:dyDescent="0.35">
      <c r="A76" t="s">
        <v>74</v>
      </c>
      <c r="B76" t="s">
        <v>75</v>
      </c>
      <c r="C76" t="s">
        <v>76</v>
      </c>
      <c r="D76" t="s">
        <v>77</v>
      </c>
      <c r="E76" t="s">
        <v>78</v>
      </c>
      <c r="F76" t="s">
        <v>130</v>
      </c>
      <c r="G76" t="s">
        <v>80</v>
      </c>
      <c r="H76" t="s">
        <v>81</v>
      </c>
      <c r="I76" t="s">
        <v>82</v>
      </c>
      <c r="J76" t="s">
        <v>131</v>
      </c>
      <c r="K76" t="s">
        <v>84</v>
      </c>
      <c r="L76" t="s">
        <v>217</v>
      </c>
      <c r="M76" t="s">
        <v>81</v>
      </c>
      <c r="N76" t="e">
        <v>#N/A</v>
      </c>
      <c r="O76">
        <v>0.79400000000000004</v>
      </c>
      <c r="P76">
        <v>2110</v>
      </c>
      <c r="Q76">
        <v>-0.128</v>
      </c>
      <c r="R76">
        <v>0</v>
      </c>
      <c r="S76">
        <v>0</v>
      </c>
      <c r="T76">
        <v>0</v>
      </c>
      <c r="U76">
        <v>0</v>
      </c>
      <c r="V76">
        <v>0</v>
      </c>
      <c r="W76">
        <v>642</v>
      </c>
      <c r="X76">
        <v>105.57</v>
      </c>
      <c r="Y76">
        <v>536.42999999999995</v>
      </c>
      <c r="Z76">
        <v>0</v>
      </c>
      <c r="AA76">
        <v>0</v>
      </c>
      <c r="AB76">
        <v>0</v>
      </c>
      <c r="AC76" t="s">
        <v>87</v>
      </c>
      <c r="AD76" t="s">
        <v>88</v>
      </c>
      <c r="AE76" t="s">
        <v>88</v>
      </c>
      <c r="AF76">
        <v>2.7</v>
      </c>
      <c r="AG76">
        <v>0</v>
      </c>
      <c r="AH76">
        <v>297.87900000000002</v>
      </c>
      <c r="AI76">
        <v>1516352</v>
      </c>
      <c r="AJ76">
        <v>19917.518</v>
      </c>
      <c r="AK76">
        <v>0</v>
      </c>
      <c r="AL76">
        <v>0</v>
      </c>
      <c r="AM76">
        <v>0</v>
      </c>
      <c r="AN76">
        <v>297.08499999999998</v>
      </c>
      <c r="AO76">
        <v>1514242</v>
      </c>
      <c r="AP76">
        <v>19917.646000000001</v>
      </c>
      <c r="AQ76" t="s">
        <v>89</v>
      </c>
      <c r="AR76" t="s">
        <v>218</v>
      </c>
      <c r="AS76">
        <v>0.6</v>
      </c>
      <c r="AT76">
        <v>0.6</v>
      </c>
      <c r="AU76">
        <v>0.6</v>
      </c>
      <c r="AV76">
        <v>0.6</v>
      </c>
      <c r="AW76" t="s">
        <v>91</v>
      </c>
      <c r="AX76">
        <v>1</v>
      </c>
      <c r="AY76" t="s">
        <v>92</v>
      </c>
      <c r="AZ76" t="s">
        <v>93</v>
      </c>
      <c r="BA76">
        <v>0</v>
      </c>
      <c r="BB76">
        <v>0</v>
      </c>
      <c r="BC76">
        <v>0</v>
      </c>
      <c r="BD76">
        <v>0</v>
      </c>
      <c r="BE76" t="s">
        <v>94</v>
      </c>
      <c r="BF76" t="b">
        <v>0</v>
      </c>
      <c r="BG76">
        <v>0</v>
      </c>
      <c r="BH76">
        <v>0</v>
      </c>
      <c r="BI76" t="s">
        <v>95</v>
      </c>
      <c r="BJ76" t="s">
        <v>96</v>
      </c>
      <c r="BK76" t="s">
        <v>97</v>
      </c>
      <c r="BL76" t="s">
        <v>98</v>
      </c>
      <c r="BM76" t="s">
        <v>99</v>
      </c>
      <c r="BN76" t="s">
        <v>100</v>
      </c>
      <c r="BO76" s="4" t="s">
        <v>78</v>
      </c>
      <c r="BP76" t="s">
        <v>87</v>
      </c>
      <c r="BQ76">
        <v>0</v>
      </c>
      <c r="BR76">
        <v>0</v>
      </c>
      <c r="BS76" t="s">
        <v>101</v>
      </c>
      <c r="BT76" t="s">
        <v>76</v>
      </c>
      <c r="BU76" t="s">
        <v>229</v>
      </c>
    </row>
    <row r="77" spans="1:73" x14ac:dyDescent="0.35">
      <c r="A77" t="s">
        <v>74</v>
      </c>
      <c r="B77" t="s">
        <v>75</v>
      </c>
      <c r="C77" t="s">
        <v>76</v>
      </c>
      <c r="D77" t="s">
        <v>77</v>
      </c>
      <c r="E77" t="s">
        <v>78</v>
      </c>
      <c r="F77" t="s">
        <v>133</v>
      </c>
      <c r="G77" t="s">
        <v>80</v>
      </c>
      <c r="H77" t="s">
        <v>81</v>
      </c>
      <c r="I77" t="s">
        <v>82</v>
      </c>
      <c r="J77" t="s">
        <v>134</v>
      </c>
      <c r="K77" t="s">
        <v>84</v>
      </c>
      <c r="L77" t="s">
        <v>217</v>
      </c>
      <c r="M77" t="s">
        <v>81</v>
      </c>
      <c r="N77" t="e">
        <v>#N/A</v>
      </c>
      <c r="O77">
        <v>0.46300000000000002</v>
      </c>
      <c r="P77">
        <v>2075</v>
      </c>
      <c r="Q77">
        <v>-0.59699999999999998</v>
      </c>
      <c r="R77">
        <v>0</v>
      </c>
      <c r="S77">
        <v>0</v>
      </c>
      <c r="T77">
        <v>0</v>
      </c>
      <c r="U77">
        <v>0</v>
      </c>
      <c r="V77">
        <v>0</v>
      </c>
      <c r="W77">
        <v>642</v>
      </c>
      <c r="X77">
        <v>105.57</v>
      </c>
      <c r="Y77">
        <v>536.42999999999995</v>
      </c>
      <c r="Z77">
        <v>0</v>
      </c>
      <c r="AA77">
        <v>0</v>
      </c>
      <c r="AB77">
        <v>0</v>
      </c>
      <c r="AC77" t="s">
        <v>87</v>
      </c>
      <c r="AD77" t="s">
        <v>88</v>
      </c>
      <c r="AE77" t="s">
        <v>88</v>
      </c>
      <c r="AF77">
        <v>2.7</v>
      </c>
      <c r="AG77">
        <v>0</v>
      </c>
      <c r="AH77">
        <v>298.13299999999998</v>
      </c>
      <c r="AI77">
        <v>1492606</v>
      </c>
      <c r="AJ77">
        <v>20211.018</v>
      </c>
      <c r="AK77">
        <v>0</v>
      </c>
      <c r="AL77">
        <v>0</v>
      </c>
      <c r="AM77">
        <v>0</v>
      </c>
      <c r="AN77">
        <v>297.67</v>
      </c>
      <c r="AO77">
        <v>1490531</v>
      </c>
      <c r="AP77">
        <v>20211.615000000002</v>
      </c>
      <c r="AQ77" t="s">
        <v>89</v>
      </c>
      <c r="AR77" t="s">
        <v>218</v>
      </c>
      <c r="AS77">
        <v>0.6</v>
      </c>
      <c r="AT77">
        <v>0.6</v>
      </c>
      <c r="AU77">
        <v>0.6</v>
      </c>
      <c r="AV77">
        <v>0.6</v>
      </c>
      <c r="AW77" t="s">
        <v>91</v>
      </c>
      <c r="AX77">
        <v>1</v>
      </c>
      <c r="AY77" t="s">
        <v>92</v>
      </c>
      <c r="AZ77" t="s">
        <v>93</v>
      </c>
      <c r="BA77">
        <v>0</v>
      </c>
      <c r="BB77">
        <v>0</v>
      </c>
      <c r="BC77">
        <v>0</v>
      </c>
      <c r="BD77">
        <v>0</v>
      </c>
      <c r="BE77" t="s">
        <v>94</v>
      </c>
      <c r="BF77" t="b">
        <v>0</v>
      </c>
      <c r="BG77">
        <v>0</v>
      </c>
      <c r="BH77">
        <v>0</v>
      </c>
      <c r="BI77" t="s">
        <v>95</v>
      </c>
      <c r="BJ77" t="s">
        <v>96</v>
      </c>
      <c r="BK77" t="s">
        <v>97</v>
      </c>
      <c r="BL77" t="s">
        <v>98</v>
      </c>
      <c r="BM77" t="s">
        <v>99</v>
      </c>
      <c r="BN77" t="s">
        <v>100</v>
      </c>
      <c r="BO77" s="4" t="s">
        <v>78</v>
      </c>
      <c r="BP77" t="s">
        <v>87</v>
      </c>
      <c r="BQ77">
        <v>0</v>
      </c>
      <c r="BR77">
        <v>0</v>
      </c>
      <c r="BS77" t="s">
        <v>101</v>
      </c>
      <c r="BT77" t="s">
        <v>76</v>
      </c>
      <c r="BU77" t="s">
        <v>230</v>
      </c>
    </row>
    <row r="78" spans="1:73" x14ac:dyDescent="0.35">
      <c r="A78" t="s">
        <v>74</v>
      </c>
      <c r="B78" t="s">
        <v>75</v>
      </c>
      <c r="C78" t="s">
        <v>76</v>
      </c>
      <c r="D78" t="s">
        <v>77</v>
      </c>
      <c r="E78" t="s">
        <v>78</v>
      </c>
      <c r="F78" t="s">
        <v>136</v>
      </c>
      <c r="G78" t="s">
        <v>80</v>
      </c>
      <c r="H78" t="s">
        <v>81</v>
      </c>
      <c r="I78" t="s">
        <v>82</v>
      </c>
      <c r="J78" t="s">
        <v>137</v>
      </c>
      <c r="K78" t="s">
        <v>84</v>
      </c>
      <c r="L78" t="s">
        <v>217</v>
      </c>
      <c r="M78" t="s">
        <v>81</v>
      </c>
      <c r="N78" t="e">
        <v>#N/A</v>
      </c>
      <c r="O78">
        <v>0.79100000000000004</v>
      </c>
      <c r="P78">
        <v>2343</v>
      </c>
      <c r="Q78">
        <v>-6.2E-2</v>
      </c>
      <c r="R78">
        <v>0</v>
      </c>
      <c r="S78">
        <v>0</v>
      </c>
      <c r="T78">
        <v>0</v>
      </c>
      <c r="U78">
        <v>0</v>
      </c>
      <c r="V78">
        <v>0</v>
      </c>
      <c r="W78">
        <v>642</v>
      </c>
      <c r="X78">
        <v>105.57</v>
      </c>
      <c r="Y78">
        <v>536.42999999999995</v>
      </c>
      <c r="Z78">
        <v>0</v>
      </c>
      <c r="AA78">
        <v>0</v>
      </c>
      <c r="AB78">
        <v>0</v>
      </c>
      <c r="AC78" t="s">
        <v>87</v>
      </c>
      <c r="AD78" t="s">
        <v>88</v>
      </c>
      <c r="AE78" t="s">
        <v>88</v>
      </c>
      <c r="AF78">
        <v>2.7</v>
      </c>
      <c r="AG78">
        <v>0</v>
      </c>
      <c r="AH78">
        <v>302.50700000000001</v>
      </c>
      <c r="AI78">
        <v>1540747</v>
      </c>
      <c r="AJ78">
        <v>18563.032999999999</v>
      </c>
      <c r="AK78">
        <v>0</v>
      </c>
      <c r="AL78">
        <v>0</v>
      </c>
      <c r="AM78">
        <v>0</v>
      </c>
      <c r="AN78">
        <v>301.71600000000001</v>
      </c>
      <c r="AO78">
        <v>1538404</v>
      </c>
      <c r="AP78">
        <v>18563.095000000001</v>
      </c>
      <c r="AQ78" t="s">
        <v>89</v>
      </c>
      <c r="AR78" t="s">
        <v>218</v>
      </c>
      <c r="AS78">
        <v>0.6</v>
      </c>
      <c r="AT78">
        <v>0.6</v>
      </c>
      <c r="AU78">
        <v>0.6</v>
      </c>
      <c r="AV78">
        <v>0.6</v>
      </c>
      <c r="AW78" t="s">
        <v>91</v>
      </c>
      <c r="AX78">
        <v>1</v>
      </c>
      <c r="AY78" t="s">
        <v>92</v>
      </c>
      <c r="AZ78" t="s">
        <v>93</v>
      </c>
      <c r="BA78">
        <v>0</v>
      </c>
      <c r="BB78">
        <v>0</v>
      </c>
      <c r="BC78">
        <v>0</v>
      </c>
      <c r="BD78">
        <v>0</v>
      </c>
      <c r="BE78" t="s">
        <v>94</v>
      </c>
      <c r="BF78" t="b">
        <v>0</v>
      </c>
      <c r="BG78">
        <v>0</v>
      </c>
      <c r="BH78">
        <v>0</v>
      </c>
      <c r="BI78" t="s">
        <v>95</v>
      </c>
      <c r="BJ78" t="s">
        <v>96</v>
      </c>
      <c r="BK78" t="s">
        <v>97</v>
      </c>
      <c r="BL78" t="s">
        <v>98</v>
      </c>
      <c r="BM78" t="s">
        <v>99</v>
      </c>
      <c r="BN78" t="s">
        <v>100</v>
      </c>
      <c r="BO78" s="4" t="s">
        <v>78</v>
      </c>
      <c r="BP78" t="s">
        <v>87</v>
      </c>
      <c r="BQ78">
        <v>0</v>
      </c>
      <c r="BR78">
        <v>0</v>
      </c>
      <c r="BS78" t="s">
        <v>101</v>
      </c>
      <c r="BT78" t="s">
        <v>76</v>
      </c>
      <c r="BU78" t="s">
        <v>231</v>
      </c>
    </row>
    <row r="79" spans="1:73" x14ac:dyDescent="0.35">
      <c r="A79" t="s">
        <v>74</v>
      </c>
      <c r="B79" t="s">
        <v>75</v>
      </c>
      <c r="C79" t="s">
        <v>76</v>
      </c>
      <c r="D79" t="s">
        <v>77</v>
      </c>
      <c r="E79" t="s">
        <v>78</v>
      </c>
      <c r="F79" t="s">
        <v>139</v>
      </c>
      <c r="G79" t="s">
        <v>80</v>
      </c>
      <c r="H79" t="s">
        <v>81</v>
      </c>
      <c r="I79" t="s">
        <v>82</v>
      </c>
      <c r="J79" t="s">
        <v>140</v>
      </c>
      <c r="K79" t="s">
        <v>84</v>
      </c>
      <c r="L79" t="s">
        <v>217</v>
      </c>
      <c r="M79" t="s">
        <v>81</v>
      </c>
      <c r="N79" t="e">
        <v>#N/A</v>
      </c>
      <c r="O79">
        <v>1.2150000000000001</v>
      </c>
      <c r="P79">
        <v>1814</v>
      </c>
      <c r="Q79">
        <v>-4.5999999999999999E-2</v>
      </c>
      <c r="R79">
        <v>0</v>
      </c>
      <c r="S79">
        <v>0</v>
      </c>
      <c r="T79">
        <v>0</v>
      </c>
      <c r="U79">
        <v>0</v>
      </c>
      <c r="V79">
        <v>0</v>
      </c>
      <c r="W79">
        <v>642</v>
      </c>
      <c r="X79">
        <v>105.57</v>
      </c>
      <c r="Y79">
        <v>536.42999999999995</v>
      </c>
      <c r="Z79">
        <v>0</v>
      </c>
      <c r="AA79">
        <v>0</v>
      </c>
      <c r="AB79">
        <v>0</v>
      </c>
      <c r="AC79" t="s">
        <v>87</v>
      </c>
      <c r="AD79" t="s">
        <v>88</v>
      </c>
      <c r="AE79" t="s">
        <v>88</v>
      </c>
      <c r="AF79">
        <v>2.7</v>
      </c>
      <c r="AG79">
        <v>0</v>
      </c>
      <c r="AH79">
        <v>297.56099999999998</v>
      </c>
      <c r="AI79">
        <v>1503903</v>
      </c>
      <c r="AJ79">
        <v>20093.312999999998</v>
      </c>
      <c r="AK79">
        <v>0</v>
      </c>
      <c r="AL79">
        <v>0</v>
      </c>
      <c r="AM79">
        <v>0</v>
      </c>
      <c r="AN79">
        <v>296.346</v>
      </c>
      <c r="AO79">
        <v>1502089</v>
      </c>
      <c r="AP79">
        <v>20093.359</v>
      </c>
      <c r="AQ79" t="s">
        <v>89</v>
      </c>
      <c r="AR79" t="s">
        <v>218</v>
      </c>
      <c r="AS79">
        <v>0.6</v>
      </c>
      <c r="AT79">
        <v>0.6</v>
      </c>
      <c r="AU79">
        <v>0.6</v>
      </c>
      <c r="AV79">
        <v>0.6</v>
      </c>
      <c r="AW79" t="s">
        <v>91</v>
      </c>
      <c r="AX79">
        <v>1</v>
      </c>
      <c r="AY79" t="s">
        <v>92</v>
      </c>
      <c r="AZ79" t="s">
        <v>93</v>
      </c>
      <c r="BA79">
        <v>0</v>
      </c>
      <c r="BB79">
        <v>0</v>
      </c>
      <c r="BC79">
        <v>0</v>
      </c>
      <c r="BD79">
        <v>0</v>
      </c>
      <c r="BE79" t="s">
        <v>94</v>
      </c>
      <c r="BF79" t="b">
        <v>0</v>
      </c>
      <c r="BG79">
        <v>0</v>
      </c>
      <c r="BH79">
        <v>0</v>
      </c>
      <c r="BI79" t="s">
        <v>95</v>
      </c>
      <c r="BJ79" t="s">
        <v>96</v>
      </c>
      <c r="BK79" t="s">
        <v>97</v>
      </c>
      <c r="BL79" t="s">
        <v>98</v>
      </c>
      <c r="BM79" t="s">
        <v>99</v>
      </c>
      <c r="BN79" t="s">
        <v>100</v>
      </c>
      <c r="BO79" s="4" t="s">
        <v>78</v>
      </c>
      <c r="BP79" t="s">
        <v>87</v>
      </c>
      <c r="BQ79">
        <v>0</v>
      </c>
      <c r="BR79">
        <v>0</v>
      </c>
      <c r="BS79" t="s">
        <v>101</v>
      </c>
      <c r="BT79" t="s">
        <v>76</v>
      </c>
      <c r="BU79" t="s">
        <v>232</v>
      </c>
    </row>
    <row r="80" spans="1:73" x14ac:dyDescent="0.35">
      <c r="A80" t="s">
        <v>74</v>
      </c>
      <c r="B80" t="s">
        <v>75</v>
      </c>
      <c r="C80" t="s">
        <v>76</v>
      </c>
      <c r="D80" t="s">
        <v>77</v>
      </c>
      <c r="E80" t="s">
        <v>78</v>
      </c>
      <c r="F80" t="s">
        <v>142</v>
      </c>
      <c r="G80" t="s">
        <v>80</v>
      </c>
      <c r="H80" t="s">
        <v>81</v>
      </c>
      <c r="I80" t="s">
        <v>82</v>
      </c>
      <c r="J80" t="s">
        <v>143</v>
      </c>
      <c r="K80" t="s">
        <v>84</v>
      </c>
      <c r="L80" t="s">
        <v>217</v>
      </c>
      <c r="M80" t="s">
        <v>81</v>
      </c>
      <c r="N80" t="e">
        <v>#N/A</v>
      </c>
      <c r="O80">
        <v>0.36599999999999999</v>
      </c>
      <c r="P80">
        <v>2356</v>
      </c>
      <c r="Q80">
        <v>-0.05</v>
      </c>
      <c r="R80">
        <v>0</v>
      </c>
      <c r="S80">
        <v>0</v>
      </c>
      <c r="T80">
        <v>0</v>
      </c>
      <c r="U80">
        <v>0</v>
      </c>
      <c r="V80">
        <v>0</v>
      </c>
      <c r="W80">
        <v>642</v>
      </c>
      <c r="X80">
        <v>105.57</v>
      </c>
      <c r="Y80">
        <v>536.42999999999995</v>
      </c>
      <c r="Z80">
        <v>0</v>
      </c>
      <c r="AA80">
        <v>0</v>
      </c>
      <c r="AB80">
        <v>0</v>
      </c>
      <c r="AC80" t="s">
        <v>87</v>
      </c>
      <c r="AD80" t="s">
        <v>88</v>
      </c>
      <c r="AE80" t="s">
        <v>88</v>
      </c>
      <c r="AF80">
        <v>2.7</v>
      </c>
      <c r="AG80">
        <v>0</v>
      </c>
      <c r="AH80">
        <v>296.66899999999998</v>
      </c>
      <c r="AI80">
        <v>1595406</v>
      </c>
      <c r="AJ80">
        <v>9015.6489999999994</v>
      </c>
      <c r="AK80">
        <v>0</v>
      </c>
      <c r="AL80">
        <v>0</v>
      </c>
      <c r="AM80">
        <v>0</v>
      </c>
      <c r="AN80">
        <v>296.303</v>
      </c>
      <c r="AO80">
        <v>1593050</v>
      </c>
      <c r="AP80">
        <v>9015.6990000000005</v>
      </c>
      <c r="AQ80" t="s">
        <v>89</v>
      </c>
      <c r="AR80" t="s">
        <v>218</v>
      </c>
      <c r="AS80">
        <v>0.6</v>
      </c>
      <c r="AT80">
        <v>0.6</v>
      </c>
      <c r="AU80">
        <v>0.6</v>
      </c>
      <c r="AV80">
        <v>0.6</v>
      </c>
      <c r="AW80" t="s">
        <v>91</v>
      </c>
      <c r="AX80">
        <v>1</v>
      </c>
      <c r="AY80" t="s">
        <v>92</v>
      </c>
      <c r="AZ80" t="s">
        <v>93</v>
      </c>
      <c r="BA80">
        <v>0</v>
      </c>
      <c r="BB80">
        <v>0</v>
      </c>
      <c r="BC80">
        <v>0</v>
      </c>
      <c r="BD80">
        <v>0</v>
      </c>
      <c r="BE80" t="s">
        <v>94</v>
      </c>
      <c r="BF80" t="b">
        <v>0</v>
      </c>
      <c r="BG80">
        <v>0</v>
      </c>
      <c r="BH80">
        <v>0</v>
      </c>
      <c r="BI80" t="s">
        <v>95</v>
      </c>
      <c r="BJ80" t="s">
        <v>96</v>
      </c>
      <c r="BK80" t="s">
        <v>97</v>
      </c>
      <c r="BL80" t="s">
        <v>98</v>
      </c>
      <c r="BM80" t="s">
        <v>99</v>
      </c>
      <c r="BN80" t="s">
        <v>100</v>
      </c>
      <c r="BO80" s="4" t="s">
        <v>78</v>
      </c>
      <c r="BP80" t="s">
        <v>87</v>
      </c>
      <c r="BQ80">
        <v>0</v>
      </c>
      <c r="BR80">
        <v>0</v>
      </c>
      <c r="BS80" t="s">
        <v>101</v>
      </c>
      <c r="BT80" t="s">
        <v>76</v>
      </c>
      <c r="BU80" t="s">
        <v>233</v>
      </c>
    </row>
    <row r="81" spans="1:73" x14ac:dyDescent="0.35">
      <c r="A81" t="s">
        <v>74</v>
      </c>
      <c r="B81" t="s">
        <v>75</v>
      </c>
      <c r="C81" t="s">
        <v>76</v>
      </c>
      <c r="D81" t="s">
        <v>77</v>
      </c>
      <c r="E81" t="s">
        <v>78</v>
      </c>
      <c r="F81" t="s">
        <v>145</v>
      </c>
      <c r="G81" t="s">
        <v>80</v>
      </c>
      <c r="H81" t="s">
        <v>81</v>
      </c>
      <c r="I81" t="s">
        <v>82</v>
      </c>
      <c r="J81" t="s">
        <v>146</v>
      </c>
      <c r="K81" t="s">
        <v>84</v>
      </c>
      <c r="L81" t="s">
        <v>217</v>
      </c>
      <c r="M81" t="s">
        <v>81</v>
      </c>
      <c r="N81" t="e">
        <v>#N/A</v>
      </c>
      <c r="O81">
        <v>0.46400000000000002</v>
      </c>
      <c r="P81">
        <v>899</v>
      </c>
      <c r="Q81">
        <v>-3.4000000000000002E-2</v>
      </c>
      <c r="R81">
        <v>0</v>
      </c>
      <c r="S81">
        <v>0</v>
      </c>
      <c r="T81">
        <v>0</v>
      </c>
      <c r="U81">
        <v>0</v>
      </c>
      <c r="V81">
        <v>0</v>
      </c>
      <c r="W81">
        <v>642</v>
      </c>
      <c r="X81">
        <v>105.57</v>
      </c>
      <c r="Y81">
        <v>536.42999999999995</v>
      </c>
      <c r="Z81">
        <v>0</v>
      </c>
      <c r="AA81">
        <v>0</v>
      </c>
      <c r="AB81">
        <v>0</v>
      </c>
      <c r="AC81" t="s">
        <v>87</v>
      </c>
      <c r="AD81" t="s">
        <v>88</v>
      </c>
      <c r="AE81" t="s">
        <v>88</v>
      </c>
      <c r="AF81">
        <v>2.7</v>
      </c>
      <c r="AG81">
        <v>0</v>
      </c>
      <c r="AH81">
        <v>225.58699999999999</v>
      </c>
      <c r="AI81">
        <v>1318712</v>
      </c>
      <c r="AJ81">
        <v>33597.811999999998</v>
      </c>
      <c r="AK81">
        <v>0</v>
      </c>
      <c r="AL81">
        <v>0</v>
      </c>
      <c r="AM81">
        <v>0</v>
      </c>
      <c r="AN81">
        <v>225.12299999999999</v>
      </c>
      <c r="AO81">
        <v>1317813</v>
      </c>
      <c r="AP81">
        <v>33597.845999999998</v>
      </c>
      <c r="AQ81" t="s">
        <v>89</v>
      </c>
      <c r="AR81" t="s">
        <v>218</v>
      </c>
      <c r="AS81">
        <v>0.6</v>
      </c>
      <c r="AT81">
        <v>0.6</v>
      </c>
      <c r="AU81">
        <v>0.6</v>
      </c>
      <c r="AV81">
        <v>0.6</v>
      </c>
      <c r="AW81" t="s">
        <v>91</v>
      </c>
      <c r="AX81">
        <v>1</v>
      </c>
      <c r="AY81" t="s">
        <v>92</v>
      </c>
      <c r="AZ81" t="s">
        <v>93</v>
      </c>
      <c r="BA81">
        <v>0</v>
      </c>
      <c r="BB81">
        <v>0</v>
      </c>
      <c r="BC81">
        <v>0</v>
      </c>
      <c r="BD81">
        <v>0</v>
      </c>
      <c r="BE81" t="s">
        <v>94</v>
      </c>
      <c r="BF81" t="b">
        <v>0</v>
      </c>
      <c r="BG81">
        <v>0</v>
      </c>
      <c r="BH81">
        <v>0</v>
      </c>
      <c r="BI81" t="s">
        <v>95</v>
      </c>
      <c r="BJ81" t="s">
        <v>96</v>
      </c>
      <c r="BK81" t="s">
        <v>97</v>
      </c>
      <c r="BL81" t="s">
        <v>98</v>
      </c>
      <c r="BM81" t="s">
        <v>99</v>
      </c>
      <c r="BN81" t="s">
        <v>100</v>
      </c>
      <c r="BO81" s="4" t="s">
        <v>78</v>
      </c>
      <c r="BP81" t="s">
        <v>87</v>
      </c>
      <c r="BQ81">
        <v>0</v>
      </c>
      <c r="BR81">
        <v>0</v>
      </c>
      <c r="BS81" t="s">
        <v>101</v>
      </c>
      <c r="BT81" t="s">
        <v>76</v>
      </c>
      <c r="BU81" t="s">
        <v>234</v>
      </c>
    </row>
    <row r="82" spans="1:73" x14ac:dyDescent="0.35">
      <c r="A82" t="s">
        <v>74</v>
      </c>
      <c r="B82" t="s">
        <v>75</v>
      </c>
      <c r="C82" t="s">
        <v>148</v>
      </c>
      <c r="D82" t="s">
        <v>149</v>
      </c>
      <c r="E82" t="s">
        <v>78</v>
      </c>
      <c r="F82" t="s">
        <v>150</v>
      </c>
      <c r="G82" t="s">
        <v>80</v>
      </c>
      <c r="H82" t="s">
        <v>81</v>
      </c>
      <c r="I82" t="s">
        <v>82</v>
      </c>
      <c r="J82" t="s">
        <v>83</v>
      </c>
      <c r="K82" t="s">
        <v>84</v>
      </c>
      <c r="L82" t="s">
        <v>217</v>
      </c>
      <c r="M82" t="s">
        <v>81</v>
      </c>
      <c r="N82" t="e">
        <v>#N/A</v>
      </c>
      <c r="O82">
        <v>1.024</v>
      </c>
      <c r="P82">
        <v>3044</v>
      </c>
      <c r="Q82">
        <v>-0.155</v>
      </c>
      <c r="R82">
        <v>0</v>
      </c>
      <c r="S82">
        <v>0</v>
      </c>
      <c r="T82">
        <v>0</v>
      </c>
      <c r="U82">
        <v>0</v>
      </c>
      <c r="V82">
        <v>0</v>
      </c>
      <c r="W82">
        <v>642</v>
      </c>
      <c r="X82">
        <v>105.57</v>
      </c>
      <c r="Y82">
        <v>536.42999999999995</v>
      </c>
      <c r="Z82">
        <v>0</v>
      </c>
      <c r="AA82">
        <v>0</v>
      </c>
      <c r="AB82">
        <v>0</v>
      </c>
      <c r="AC82" t="s">
        <v>87</v>
      </c>
      <c r="AD82" t="s">
        <v>88</v>
      </c>
      <c r="AE82" t="s">
        <v>88</v>
      </c>
      <c r="AF82">
        <v>2.7</v>
      </c>
      <c r="AG82">
        <v>0</v>
      </c>
      <c r="AH82">
        <v>195.679</v>
      </c>
      <c r="AI82">
        <v>1333885</v>
      </c>
      <c r="AJ82">
        <v>31885.170999999998</v>
      </c>
      <c r="AK82">
        <v>0</v>
      </c>
      <c r="AL82">
        <v>0</v>
      </c>
      <c r="AM82">
        <v>0</v>
      </c>
      <c r="AN82">
        <v>194.655</v>
      </c>
      <c r="AO82">
        <v>1330841</v>
      </c>
      <c r="AP82">
        <v>31885.326000000001</v>
      </c>
      <c r="AQ82" t="s">
        <v>89</v>
      </c>
      <c r="AR82" t="s">
        <v>218</v>
      </c>
      <c r="AS82">
        <v>0.6</v>
      </c>
      <c r="AT82">
        <v>0.6</v>
      </c>
      <c r="AU82">
        <v>0.6</v>
      </c>
      <c r="AV82">
        <v>0.6</v>
      </c>
      <c r="AW82" t="s">
        <v>91</v>
      </c>
      <c r="AX82">
        <v>1</v>
      </c>
      <c r="AY82" t="s">
        <v>92</v>
      </c>
      <c r="AZ82" t="s">
        <v>93</v>
      </c>
      <c r="BA82">
        <v>0</v>
      </c>
      <c r="BB82">
        <v>0</v>
      </c>
      <c r="BC82">
        <v>0</v>
      </c>
      <c r="BD82">
        <v>0</v>
      </c>
      <c r="BE82" t="s">
        <v>94</v>
      </c>
      <c r="BF82" t="b">
        <v>0</v>
      </c>
      <c r="BG82">
        <v>0</v>
      </c>
      <c r="BH82">
        <v>0</v>
      </c>
      <c r="BI82" t="s">
        <v>95</v>
      </c>
      <c r="BJ82" t="s">
        <v>96</v>
      </c>
      <c r="BK82" t="s">
        <v>97</v>
      </c>
      <c r="BL82" t="s">
        <v>98</v>
      </c>
      <c r="BM82" t="s">
        <v>99</v>
      </c>
      <c r="BN82" t="s">
        <v>100</v>
      </c>
      <c r="BO82" s="4" t="s">
        <v>78</v>
      </c>
      <c r="BP82" t="s">
        <v>87</v>
      </c>
      <c r="BQ82">
        <v>0</v>
      </c>
      <c r="BR82">
        <v>0</v>
      </c>
      <c r="BS82" t="s">
        <v>101</v>
      </c>
      <c r="BT82" t="s">
        <v>148</v>
      </c>
      <c r="BU82" t="s">
        <v>235</v>
      </c>
    </row>
    <row r="83" spans="1:73" x14ac:dyDescent="0.35">
      <c r="A83" t="s">
        <v>74</v>
      </c>
      <c r="B83" t="s">
        <v>75</v>
      </c>
      <c r="C83" t="s">
        <v>148</v>
      </c>
      <c r="D83" t="s">
        <v>149</v>
      </c>
      <c r="E83" t="s">
        <v>78</v>
      </c>
      <c r="F83" t="s">
        <v>153</v>
      </c>
      <c r="G83" t="s">
        <v>80</v>
      </c>
      <c r="H83" t="s">
        <v>81</v>
      </c>
      <c r="I83" t="s">
        <v>82</v>
      </c>
      <c r="J83" t="s">
        <v>104</v>
      </c>
      <c r="K83" t="s">
        <v>84</v>
      </c>
      <c r="L83" t="s">
        <v>217</v>
      </c>
      <c r="M83" t="s">
        <v>81</v>
      </c>
      <c r="N83" t="e">
        <v>#N/A</v>
      </c>
      <c r="O83">
        <v>1.0649999999999999</v>
      </c>
      <c r="P83">
        <v>3465</v>
      </c>
      <c r="Q83">
        <v>-0.09</v>
      </c>
      <c r="R83">
        <v>0</v>
      </c>
      <c r="S83">
        <v>0</v>
      </c>
      <c r="T83">
        <v>0</v>
      </c>
      <c r="U83">
        <v>0</v>
      </c>
      <c r="V83">
        <v>0</v>
      </c>
      <c r="W83">
        <v>642</v>
      </c>
      <c r="X83">
        <v>105.57</v>
      </c>
      <c r="Y83">
        <v>536.42999999999995</v>
      </c>
      <c r="Z83">
        <v>0</v>
      </c>
      <c r="AA83">
        <v>0</v>
      </c>
      <c r="AB83">
        <v>0</v>
      </c>
      <c r="AC83" t="s">
        <v>87</v>
      </c>
      <c r="AD83" t="s">
        <v>88</v>
      </c>
      <c r="AE83" t="s">
        <v>88</v>
      </c>
      <c r="AF83">
        <v>2.7</v>
      </c>
      <c r="AG83">
        <v>0</v>
      </c>
      <c r="AH83">
        <v>280.16800000000001</v>
      </c>
      <c r="AI83">
        <v>1430267</v>
      </c>
      <c r="AJ83">
        <v>22740.739000000001</v>
      </c>
      <c r="AK83">
        <v>0</v>
      </c>
      <c r="AL83">
        <v>0</v>
      </c>
      <c r="AM83">
        <v>0</v>
      </c>
      <c r="AN83">
        <v>279.10300000000001</v>
      </c>
      <c r="AO83">
        <v>1426802</v>
      </c>
      <c r="AP83">
        <v>22740.829000000002</v>
      </c>
      <c r="AQ83" t="s">
        <v>89</v>
      </c>
      <c r="AR83" t="s">
        <v>218</v>
      </c>
      <c r="AS83">
        <v>0.6</v>
      </c>
      <c r="AT83">
        <v>0.6</v>
      </c>
      <c r="AU83">
        <v>0.6</v>
      </c>
      <c r="AV83">
        <v>0.6</v>
      </c>
      <c r="AW83" t="s">
        <v>91</v>
      </c>
      <c r="AX83">
        <v>1</v>
      </c>
      <c r="AY83" t="s">
        <v>92</v>
      </c>
      <c r="AZ83" t="s">
        <v>93</v>
      </c>
      <c r="BA83">
        <v>0</v>
      </c>
      <c r="BB83">
        <v>0</v>
      </c>
      <c r="BC83">
        <v>0</v>
      </c>
      <c r="BD83">
        <v>0</v>
      </c>
      <c r="BE83" t="s">
        <v>94</v>
      </c>
      <c r="BF83" t="b">
        <v>0</v>
      </c>
      <c r="BG83">
        <v>0</v>
      </c>
      <c r="BH83">
        <v>0</v>
      </c>
      <c r="BI83" t="s">
        <v>95</v>
      </c>
      <c r="BJ83" t="s">
        <v>96</v>
      </c>
      <c r="BK83" t="s">
        <v>97</v>
      </c>
      <c r="BL83" t="s">
        <v>98</v>
      </c>
      <c r="BM83" t="s">
        <v>99</v>
      </c>
      <c r="BN83" t="s">
        <v>100</v>
      </c>
      <c r="BO83" s="4" t="s">
        <v>78</v>
      </c>
      <c r="BP83" t="s">
        <v>87</v>
      </c>
      <c r="BQ83">
        <v>0</v>
      </c>
      <c r="BR83">
        <v>0</v>
      </c>
      <c r="BS83" t="s">
        <v>101</v>
      </c>
      <c r="BT83" t="s">
        <v>148</v>
      </c>
      <c r="BU83" t="s">
        <v>236</v>
      </c>
    </row>
    <row r="84" spans="1:73" x14ac:dyDescent="0.35">
      <c r="A84" t="s">
        <v>74</v>
      </c>
      <c r="B84" t="s">
        <v>75</v>
      </c>
      <c r="C84" t="s">
        <v>148</v>
      </c>
      <c r="D84" t="s">
        <v>149</v>
      </c>
      <c r="E84" t="s">
        <v>78</v>
      </c>
      <c r="F84" t="s">
        <v>155</v>
      </c>
      <c r="G84" t="s">
        <v>80</v>
      </c>
      <c r="H84" t="s">
        <v>81</v>
      </c>
      <c r="I84" t="s">
        <v>82</v>
      </c>
      <c r="J84" t="s">
        <v>107</v>
      </c>
      <c r="K84" t="s">
        <v>84</v>
      </c>
      <c r="L84" t="s">
        <v>217</v>
      </c>
      <c r="M84" t="s">
        <v>81</v>
      </c>
      <c r="N84" t="e">
        <v>#N/A</v>
      </c>
      <c r="O84">
        <v>0.76400000000000001</v>
      </c>
      <c r="P84">
        <v>3832</v>
      </c>
      <c r="Q84">
        <v>-0.40600000000000003</v>
      </c>
      <c r="R84">
        <v>0</v>
      </c>
      <c r="S84">
        <v>0</v>
      </c>
      <c r="T84">
        <v>0</v>
      </c>
      <c r="U84">
        <v>0</v>
      </c>
      <c r="V84">
        <v>0</v>
      </c>
      <c r="W84">
        <v>642</v>
      </c>
      <c r="X84">
        <v>105.57</v>
      </c>
      <c r="Y84">
        <v>536.42999999999995</v>
      </c>
      <c r="Z84">
        <v>0</v>
      </c>
      <c r="AA84">
        <v>0</v>
      </c>
      <c r="AB84">
        <v>0</v>
      </c>
      <c r="AC84" t="s">
        <v>87</v>
      </c>
      <c r="AD84" t="s">
        <v>88</v>
      </c>
      <c r="AE84" t="s">
        <v>88</v>
      </c>
      <c r="AF84">
        <v>2.7</v>
      </c>
      <c r="AG84">
        <v>0</v>
      </c>
      <c r="AH84">
        <v>231.11199999999999</v>
      </c>
      <c r="AI84">
        <v>1386277</v>
      </c>
      <c r="AJ84">
        <v>22105.901999999998</v>
      </c>
      <c r="AK84">
        <v>0</v>
      </c>
      <c r="AL84">
        <v>0</v>
      </c>
      <c r="AM84">
        <v>0</v>
      </c>
      <c r="AN84">
        <v>230.34800000000001</v>
      </c>
      <c r="AO84">
        <v>1382445</v>
      </c>
      <c r="AP84">
        <v>22106.308000000001</v>
      </c>
      <c r="AQ84" t="s">
        <v>89</v>
      </c>
      <c r="AR84" t="s">
        <v>218</v>
      </c>
      <c r="AS84">
        <v>0.6</v>
      </c>
      <c r="AT84">
        <v>0.6</v>
      </c>
      <c r="AU84">
        <v>0.6</v>
      </c>
      <c r="AV84">
        <v>0.6</v>
      </c>
      <c r="AW84" t="s">
        <v>91</v>
      </c>
      <c r="AX84">
        <v>1</v>
      </c>
      <c r="AY84" t="s">
        <v>92</v>
      </c>
      <c r="AZ84" t="s">
        <v>93</v>
      </c>
      <c r="BA84">
        <v>0</v>
      </c>
      <c r="BB84">
        <v>0</v>
      </c>
      <c r="BC84">
        <v>0</v>
      </c>
      <c r="BD84">
        <v>0</v>
      </c>
      <c r="BE84" t="s">
        <v>94</v>
      </c>
      <c r="BF84" t="b">
        <v>0</v>
      </c>
      <c r="BG84">
        <v>0</v>
      </c>
      <c r="BH84">
        <v>0</v>
      </c>
      <c r="BI84" t="s">
        <v>95</v>
      </c>
      <c r="BJ84" t="s">
        <v>96</v>
      </c>
      <c r="BK84" t="s">
        <v>97</v>
      </c>
      <c r="BL84" t="s">
        <v>98</v>
      </c>
      <c r="BM84" t="s">
        <v>99</v>
      </c>
      <c r="BN84" t="s">
        <v>100</v>
      </c>
      <c r="BO84" s="4" t="s">
        <v>78</v>
      </c>
      <c r="BP84" t="s">
        <v>87</v>
      </c>
      <c r="BQ84">
        <v>0</v>
      </c>
      <c r="BR84">
        <v>0</v>
      </c>
      <c r="BS84" t="s">
        <v>101</v>
      </c>
      <c r="BT84" t="s">
        <v>148</v>
      </c>
      <c r="BU84" t="s">
        <v>237</v>
      </c>
    </row>
    <row r="85" spans="1:73" x14ac:dyDescent="0.35">
      <c r="A85" t="s">
        <v>74</v>
      </c>
      <c r="B85" t="s">
        <v>75</v>
      </c>
      <c r="C85" t="s">
        <v>148</v>
      </c>
      <c r="D85" t="s">
        <v>149</v>
      </c>
      <c r="E85" t="s">
        <v>78</v>
      </c>
      <c r="F85" t="s">
        <v>157</v>
      </c>
      <c r="G85" t="s">
        <v>80</v>
      </c>
      <c r="H85" t="s">
        <v>81</v>
      </c>
      <c r="I85" t="s">
        <v>82</v>
      </c>
      <c r="J85" t="s">
        <v>110</v>
      </c>
      <c r="K85" t="s">
        <v>84</v>
      </c>
      <c r="L85" t="s">
        <v>217</v>
      </c>
      <c r="M85" t="s">
        <v>81</v>
      </c>
      <c r="N85" t="e">
        <v>#N/A</v>
      </c>
      <c r="O85">
        <v>0.44500000000000001</v>
      </c>
      <c r="P85">
        <v>3930</v>
      </c>
      <c r="Q85">
        <v>-8.2000000000000003E-2</v>
      </c>
      <c r="R85">
        <v>0</v>
      </c>
      <c r="S85">
        <v>0</v>
      </c>
      <c r="T85">
        <v>0</v>
      </c>
      <c r="U85">
        <v>0</v>
      </c>
      <c r="V85">
        <v>0</v>
      </c>
      <c r="W85">
        <v>642</v>
      </c>
      <c r="X85">
        <v>105.57</v>
      </c>
      <c r="Y85">
        <v>536.42999999999995</v>
      </c>
      <c r="Z85">
        <v>0</v>
      </c>
      <c r="AA85">
        <v>0</v>
      </c>
      <c r="AB85">
        <v>0</v>
      </c>
      <c r="AC85" t="s">
        <v>87</v>
      </c>
      <c r="AD85" t="s">
        <v>88</v>
      </c>
      <c r="AE85" t="s">
        <v>88</v>
      </c>
      <c r="AF85">
        <v>2.7</v>
      </c>
      <c r="AG85">
        <v>0</v>
      </c>
      <c r="AH85">
        <v>266.70299999999997</v>
      </c>
      <c r="AI85">
        <v>1440075</v>
      </c>
      <c r="AJ85">
        <v>19130.120999999999</v>
      </c>
      <c r="AK85">
        <v>0</v>
      </c>
      <c r="AL85">
        <v>0</v>
      </c>
      <c r="AM85">
        <v>0</v>
      </c>
      <c r="AN85">
        <v>266.25799999999998</v>
      </c>
      <c r="AO85">
        <v>1436145</v>
      </c>
      <c r="AP85">
        <v>19130.203000000001</v>
      </c>
      <c r="AQ85" t="s">
        <v>89</v>
      </c>
      <c r="AR85" t="s">
        <v>218</v>
      </c>
      <c r="AS85">
        <v>0.6</v>
      </c>
      <c r="AT85">
        <v>0.6</v>
      </c>
      <c r="AU85">
        <v>0.6</v>
      </c>
      <c r="AV85">
        <v>0.6</v>
      </c>
      <c r="AW85" t="s">
        <v>91</v>
      </c>
      <c r="AX85">
        <v>1</v>
      </c>
      <c r="AY85" t="s">
        <v>92</v>
      </c>
      <c r="AZ85" t="s">
        <v>93</v>
      </c>
      <c r="BA85">
        <v>0</v>
      </c>
      <c r="BB85">
        <v>0</v>
      </c>
      <c r="BC85">
        <v>0</v>
      </c>
      <c r="BD85">
        <v>0</v>
      </c>
      <c r="BE85" t="s">
        <v>94</v>
      </c>
      <c r="BF85" t="b">
        <v>0</v>
      </c>
      <c r="BG85">
        <v>0</v>
      </c>
      <c r="BH85">
        <v>0</v>
      </c>
      <c r="BI85" t="s">
        <v>95</v>
      </c>
      <c r="BJ85" t="s">
        <v>96</v>
      </c>
      <c r="BK85" t="s">
        <v>97</v>
      </c>
      <c r="BL85" t="s">
        <v>98</v>
      </c>
      <c r="BM85" t="s">
        <v>99</v>
      </c>
      <c r="BN85" t="s">
        <v>100</v>
      </c>
      <c r="BO85" s="4" t="s">
        <v>78</v>
      </c>
      <c r="BP85" t="s">
        <v>87</v>
      </c>
      <c r="BQ85">
        <v>0</v>
      </c>
      <c r="BR85">
        <v>0</v>
      </c>
      <c r="BS85" t="s">
        <v>101</v>
      </c>
      <c r="BT85" t="s">
        <v>148</v>
      </c>
      <c r="BU85" t="s">
        <v>238</v>
      </c>
    </row>
    <row r="86" spans="1:73" x14ac:dyDescent="0.35">
      <c r="A86" t="s">
        <v>74</v>
      </c>
      <c r="B86" t="s">
        <v>75</v>
      </c>
      <c r="C86" t="s">
        <v>148</v>
      </c>
      <c r="D86" t="s">
        <v>149</v>
      </c>
      <c r="E86" t="s">
        <v>78</v>
      </c>
      <c r="F86" t="s">
        <v>159</v>
      </c>
      <c r="G86" t="s">
        <v>80</v>
      </c>
      <c r="H86" t="s">
        <v>81</v>
      </c>
      <c r="I86" t="s">
        <v>82</v>
      </c>
      <c r="J86" t="s">
        <v>113</v>
      </c>
      <c r="K86" t="s">
        <v>84</v>
      </c>
      <c r="L86" t="s">
        <v>217</v>
      </c>
      <c r="M86" t="s">
        <v>81</v>
      </c>
      <c r="N86" t="e">
        <v>#N/A</v>
      </c>
      <c r="O86">
        <v>0.20200000000000001</v>
      </c>
      <c r="P86">
        <v>3525</v>
      </c>
      <c r="Q86">
        <v>-3.9E-2</v>
      </c>
      <c r="R86">
        <v>0</v>
      </c>
      <c r="S86">
        <v>0</v>
      </c>
      <c r="T86">
        <v>0</v>
      </c>
      <c r="U86">
        <v>0</v>
      </c>
      <c r="V86">
        <v>0</v>
      </c>
      <c r="W86">
        <v>642</v>
      </c>
      <c r="X86">
        <v>105.57</v>
      </c>
      <c r="Y86">
        <v>536.42999999999995</v>
      </c>
      <c r="Z86">
        <v>0</v>
      </c>
      <c r="AA86">
        <v>0</v>
      </c>
      <c r="AB86">
        <v>0</v>
      </c>
      <c r="AC86" t="s">
        <v>87</v>
      </c>
      <c r="AD86" t="s">
        <v>88</v>
      </c>
      <c r="AE86" t="s">
        <v>88</v>
      </c>
      <c r="AF86">
        <v>2.7</v>
      </c>
      <c r="AG86">
        <v>0</v>
      </c>
      <c r="AH86">
        <v>207.82499999999999</v>
      </c>
      <c r="AI86">
        <v>1373601</v>
      </c>
      <c r="AJ86">
        <v>22807.4</v>
      </c>
      <c r="AK86">
        <v>0</v>
      </c>
      <c r="AL86">
        <v>0</v>
      </c>
      <c r="AM86">
        <v>0</v>
      </c>
      <c r="AN86">
        <v>207.62299999999999</v>
      </c>
      <c r="AO86">
        <v>1370076</v>
      </c>
      <c r="AP86">
        <v>22807.438999999998</v>
      </c>
      <c r="AQ86" t="s">
        <v>89</v>
      </c>
      <c r="AR86" t="s">
        <v>218</v>
      </c>
      <c r="AS86">
        <v>0.6</v>
      </c>
      <c r="AT86">
        <v>0.6</v>
      </c>
      <c r="AU86">
        <v>0.6</v>
      </c>
      <c r="AV86">
        <v>0.6</v>
      </c>
      <c r="AW86" t="s">
        <v>91</v>
      </c>
      <c r="AX86">
        <v>1</v>
      </c>
      <c r="AY86" t="s">
        <v>92</v>
      </c>
      <c r="AZ86" t="s">
        <v>93</v>
      </c>
      <c r="BA86">
        <v>0</v>
      </c>
      <c r="BB86">
        <v>0</v>
      </c>
      <c r="BC86">
        <v>0</v>
      </c>
      <c r="BD86">
        <v>0</v>
      </c>
      <c r="BE86" t="s">
        <v>94</v>
      </c>
      <c r="BF86" t="b">
        <v>0</v>
      </c>
      <c r="BG86">
        <v>0</v>
      </c>
      <c r="BH86">
        <v>0</v>
      </c>
      <c r="BI86" t="s">
        <v>95</v>
      </c>
      <c r="BJ86" t="s">
        <v>96</v>
      </c>
      <c r="BK86" t="s">
        <v>97</v>
      </c>
      <c r="BL86" t="s">
        <v>98</v>
      </c>
      <c r="BM86" t="s">
        <v>99</v>
      </c>
      <c r="BN86" t="s">
        <v>100</v>
      </c>
      <c r="BO86" s="4" t="s">
        <v>78</v>
      </c>
      <c r="BP86" t="s">
        <v>87</v>
      </c>
      <c r="BQ86">
        <v>0</v>
      </c>
      <c r="BR86">
        <v>0</v>
      </c>
      <c r="BS86" t="s">
        <v>101</v>
      </c>
      <c r="BT86" t="s">
        <v>148</v>
      </c>
      <c r="BU86" t="s">
        <v>239</v>
      </c>
    </row>
    <row r="87" spans="1:73" x14ac:dyDescent="0.35">
      <c r="A87" t="s">
        <v>74</v>
      </c>
      <c r="B87" t="s">
        <v>75</v>
      </c>
      <c r="C87" t="s">
        <v>148</v>
      </c>
      <c r="D87" t="s">
        <v>149</v>
      </c>
      <c r="E87" t="s">
        <v>78</v>
      </c>
      <c r="F87" t="s">
        <v>161</v>
      </c>
      <c r="G87" t="s">
        <v>80</v>
      </c>
      <c r="H87" t="s">
        <v>81</v>
      </c>
      <c r="I87" t="s">
        <v>82</v>
      </c>
      <c r="J87" t="s">
        <v>116</v>
      </c>
      <c r="K87" t="s">
        <v>84</v>
      </c>
      <c r="L87" t="s">
        <v>217</v>
      </c>
      <c r="M87" t="s">
        <v>81</v>
      </c>
      <c r="N87" t="e">
        <v>#N/A</v>
      </c>
      <c r="O87">
        <v>0.51900000000000002</v>
      </c>
      <c r="P87">
        <v>4354</v>
      </c>
      <c r="Q87">
        <v>-0.08</v>
      </c>
      <c r="R87">
        <v>0</v>
      </c>
      <c r="S87">
        <v>0</v>
      </c>
      <c r="T87">
        <v>0</v>
      </c>
      <c r="U87">
        <v>0</v>
      </c>
      <c r="V87">
        <v>0</v>
      </c>
      <c r="W87">
        <v>642</v>
      </c>
      <c r="X87">
        <v>105.57</v>
      </c>
      <c r="Y87">
        <v>536.42999999999995</v>
      </c>
      <c r="Z87">
        <v>0</v>
      </c>
      <c r="AA87">
        <v>0</v>
      </c>
      <c r="AB87">
        <v>0</v>
      </c>
      <c r="AC87" t="s">
        <v>87</v>
      </c>
      <c r="AD87" t="s">
        <v>88</v>
      </c>
      <c r="AE87" t="s">
        <v>88</v>
      </c>
      <c r="AF87">
        <v>2.7</v>
      </c>
      <c r="AG87">
        <v>0</v>
      </c>
      <c r="AH87">
        <v>252.65899999999999</v>
      </c>
      <c r="AI87">
        <v>1485160</v>
      </c>
      <c r="AJ87">
        <v>14311.504999999999</v>
      </c>
      <c r="AK87">
        <v>0</v>
      </c>
      <c r="AL87">
        <v>0</v>
      </c>
      <c r="AM87">
        <v>0</v>
      </c>
      <c r="AN87">
        <v>252.14</v>
      </c>
      <c r="AO87">
        <v>1480806</v>
      </c>
      <c r="AP87">
        <v>14311.584999999999</v>
      </c>
      <c r="AQ87" t="s">
        <v>89</v>
      </c>
      <c r="AR87" t="s">
        <v>218</v>
      </c>
      <c r="AS87">
        <v>0.6</v>
      </c>
      <c r="AT87">
        <v>0.6</v>
      </c>
      <c r="AU87">
        <v>0.6</v>
      </c>
      <c r="AV87">
        <v>0.6</v>
      </c>
      <c r="AW87" t="s">
        <v>91</v>
      </c>
      <c r="AX87">
        <v>1</v>
      </c>
      <c r="AY87" t="s">
        <v>92</v>
      </c>
      <c r="AZ87" t="s">
        <v>93</v>
      </c>
      <c r="BA87">
        <v>0</v>
      </c>
      <c r="BB87">
        <v>0</v>
      </c>
      <c r="BC87">
        <v>0</v>
      </c>
      <c r="BD87">
        <v>0</v>
      </c>
      <c r="BE87" t="s">
        <v>94</v>
      </c>
      <c r="BF87" t="b">
        <v>0</v>
      </c>
      <c r="BG87">
        <v>0</v>
      </c>
      <c r="BH87">
        <v>0</v>
      </c>
      <c r="BI87" t="s">
        <v>95</v>
      </c>
      <c r="BJ87" t="s">
        <v>96</v>
      </c>
      <c r="BK87" t="s">
        <v>97</v>
      </c>
      <c r="BL87" t="s">
        <v>98</v>
      </c>
      <c r="BM87" t="s">
        <v>99</v>
      </c>
      <c r="BN87" t="s">
        <v>100</v>
      </c>
      <c r="BO87" s="4" t="s">
        <v>78</v>
      </c>
      <c r="BP87" t="s">
        <v>87</v>
      </c>
      <c r="BQ87">
        <v>0</v>
      </c>
      <c r="BR87">
        <v>0</v>
      </c>
      <c r="BS87" t="s">
        <v>101</v>
      </c>
      <c r="BT87" t="s">
        <v>148</v>
      </c>
      <c r="BU87" t="s">
        <v>240</v>
      </c>
    </row>
    <row r="88" spans="1:73" x14ac:dyDescent="0.35">
      <c r="A88" t="s">
        <v>74</v>
      </c>
      <c r="B88" t="s">
        <v>75</v>
      </c>
      <c r="C88" t="s">
        <v>148</v>
      </c>
      <c r="D88" t="s">
        <v>149</v>
      </c>
      <c r="E88" t="s">
        <v>78</v>
      </c>
      <c r="F88" t="s">
        <v>163</v>
      </c>
      <c r="G88" t="s">
        <v>80</v>
      </c>
      <c r="H88" t="s">
        <v>81</v>
      </c>
      <c r="I88" t="s">
        <v>82</v>
      </c>
      <c r="J88" t="s">
        <v>119</v>
      </c>
      <c r="K88" t="s">
        <v>84</v>
      </c>
      <c r="L88" t="s">
        <v>217</v>
      </c>
      <c r="M88" t="s">
        <v>81</v>
      </c>
      <c r="N88" t="e">
        <v>#N/A</v>
      </c>
      <c r="O88">
        <v>0.79</v>
      </c>
      <c r="P88">
        <v>3793</v>
      </c>
      <c r="Q88">
        <v>-0.13</v>
      </c>
      <c r="R88">
        <v>0</v>
      </c>
      <c r="S88">
        <v>0</v>
      </c>
      <c r="T88">
        <v>0</v>
      </c>
      <c r="U88">
        <v>0</v>
      </c>
      <c r="V88">
        <v>0</v>
      </c>
      <c r="W88">
        <v>642</v>
      </c>
      <c r="X88">
        <v>105.57</v>
      </c>
      <c r="Y88">
        <v>536.42999999999995</v>
      </c>
      <c r="Z88">
        <v>0</v>
      </c>
      <c r="AA88">
        <v>0</v>
      </c>
      <c r="AB88">
        <v>0</v>
      </c>
      <c r="AC88" t="s">
        <v>87</v>
      </c>
      <c r="AD88" t="s">
        <v>88</v>
      </c>
      <c r="AE88" t="s">
        <v>88</v>
      </c>
      <c r="AF88">
        <v>2.7</v>
      </c>
      <c r="AG88">
        <v>0</v>
      </c>
      <c r="AH88">
        <v>269.93</v>
      </c>
      <c r="AI88">
        <v>1464400</v>
      </c>
      <c r="AJ88">
        <v>19792.830000000002</v>
      </c>
      <c r="AK88">
        <v>0</v>
      </c>
      <c r="AL88">
        <v>0</v>
      </c>
      <c r="AM88">
        <v>0</v>
      </c>
      <c r="AN88">
        <v>269.14</v>
      </c>
      <c r="AO88">
        <v>1460607</v>
      </c>
      <c r="AP88">
        <v>19792.96</v>
      </c>
      <c r="AQ88" t="s">
        <v>89</v>
      </c>
      <c r="AR88" t="s">
        <v>218</v>
      </c>
      <c r="AS88">
        <v>0.6</v>
      </c>
      <c r="AT88">
        <v>0.6</v>
      </c>
      <c r="AU88">
        <v>0.6</v>
      </c>
      <c r="AV88">
        <v>0.6</v>
      </c>
      <c r="AW88" t="s">
        <v>91</v>
      </c>
      <c r="AX88">
        <v>1</v>
      </c>
      <c r="AY88" t="s">
        <v>92</v>
      </c>
      <c r="AZ88" t="s">
        <v>93</v>
      </c>
      <c r="BA88">
        <v>0</v>
      </c>
      <c r="BB88">
        <v>0</v>
      </c>
      <c r="BC88">
        <v>0</v>
      </c>
      <c r="BD88">
        <v>0</v>
      </c>
      <c r="BE88" t="s">
        <v>94</v>
      </c>
      <c r="BF88" t="b">
        <v>0</v>
      </c>
      <c r="BG88">
        <v>0</v>
      </c>
      <c r="BH88">
        <v>0</v>
      </c>
      <c r="BI88" t="s">
        <v>95</v>
      </c>
      <c r="BJ88" t="s">
        <v>96</v>
      </c>
      <c r="BK88" t="s">
        <v>97</v>
      </c>
      <c r="BL88" t="s">
        <v>98</v>
      </c>
      <c r="BM88" t="s">
        <v>99</v>
      </c>
      <c r="BN88" t="s">
        <v>100</v>
      </c>
      <c r="BO88" s="4" t="s">
        <v>78</v>
      </c>
      <c r="BP88" t="s">
        <v>87</v>
      </c>
      <c r="BQ88">
        <v>0</v>
      </c>
      <c r="BR88">
        <v>0</v>
      </c>
      <c r="BS88" t="s">
        <v>101</v>
      </c>
      <c r="BT88" t="s">
        <v>148</v>
      </c>
      <c r="BU88" t="s">
        <v>241</v>
      </c>
    </row>
    <row r="89" spans="1:73" x14ac:dyDescent="0.35">
      <c r="A89" t="s">
        <v>74</v>
      </c>
      <c r="B89" t="s">
        <v>75</v>
      </c>
      <c r="C89" t="s">
        <v>148</v>
      </c>
      <c r="D89" t="s">
        <v>149</v>
      </c>
      <c r="E89" t="s">
        <v>78</v>
      </c>
      <c r="F89" t="s">
        <v>165</v>
      </c>
      <c r="G89" t="s">
        <v>80</v>
      </c>
      <c r="H89" t="s">
        <v>81</v>
      </c>
      <c r="I89" t="s">
        <v>82</v>
      </c>
      <c r="J89" t="s">
        <v>122</v>
      </c>
      <c r="K89" t="s">
        <v>84</v>
      </c>
      <c r="L89" t="s">
        <v>217</v>
      </c>
      <c r="M89" t="s">
        <v>81</v>
      </c>
      <c r="N89" t="e">
        <v>#N/A</v>
      </c>
      <c r="O89">
        <v>0.60099999999999998</v>
      </c>
      <c r="P89">
        <v>4468</v>
      </c>
      <c r="Q89">
        <v>-0.09</v>
      </c>
      <c r="R89">
        <v>0</v>
      </c>
      <c r="S89">
        <v>0</v>
      </c>
      <c r="T89">
        <v>0</v>
      </c>
      <c r="U89">
        <v>0</v>
      </c>
      <c r="V89">
        <v>0</v>
      </c>
      <c r="W89">
        <v>642</v>
      </c>
      <c r="X89">
        <v>105.57</v>
      </c>
      <c r="Y89">
        <v>536.42999999999995</v>
      </c>
      <c r="Z89">
        <v>0</v>
      </c>
      <c r="AA89">
        <v>0</v>
      </c>
      <c r="AB89">
        <v>0</v>
      </c>
      <c r="AC89" t="s">
        <v>87</v>
      </c>
      <c r="AD89" t="s">
        <v>88</v>
      </c>
      <c r="AE89" t="s">
        <v>88</v>
      </c>
      <c r="AF89">
        <v>2.7</v>
      </c>
      <c r="AG89">
        <v>0</v>
      </c>
      <c r="AH89">
        <v>266.42</v>
      </c>
      <c r="AI89">
        <v>1495812</v>
      </c>
      <c r="AJ89">
        <v>13249.403</v>
      </c>
      <c r="AK89">
        <v>0</v>
      </c>
      <c r="AL89">
        <v>0</v>
      </c>
      <c r="AM89">
        <v>0</v>
      </c>
      <c r="AN89">
        <v>265.81900000000002</v>
      </c>
      <c r="AO89">
        <v>1491344</v>
      </c>
      <c r="AP89">
        <v>13249.493</v>
      </c>
      <c r="AQ89" t="s">
        <v>89</v>
      </c>
      <c r="AR89" t="s">
        <v>218</v>
      </c>
      <c r="AS89">
        <v>0.6</v>
      </c>
      <c r="AT89">
        <v>0.6</v>
      </c>
      <c r="AU89">
        <v>0.6</v>
      </c>
      <c r="AV89">
        <v>0.6</v>
      </c>
      <c r="AW89" t="s">
        <v>91</v>
      </c>
      <c r="AX89">
        <v>1</v>
      </c>
      <c r="AY89" t="s">
        <v>92</v>
      </c>
      <c r="AZ89" t="s">
        <v>93</v>
      </c>
      <c r="BA89">
        <v>0</v>
      </c>
      <c r="BB89">
        <v>0</v>
      </c>
      <c r="BC89">
        <v>0</v>
      </c>
      <c r="BD89">
        <v>0</v>
      </c>
      <c r="BE89" t="s">
        <v>94</v>
      </c>
      <c r="BF89" t="b">
        <v>0</v>
      </c>
      <c r="BG89">
        <v>0</v>
      </c>
      <c r="BH89">
        <v>0</v>
      </c>
      <c r="BI89" t="s">
        <v>95</v>
      </c>
      <c r="BJ89" t="s">
        <v>96</v>
      </c>
      <c r="BK89" t="s">
        <v>97</v>
      </c>
      <c r="BL89" t="s">
        <v>98</v>
      </c>
      <c r="BM89" t="s">
        <v>99</v>
      </c>
      <c r="BN89" t="s">
        <v>100</v>
      </c>
      <c r="BO89" s="4" t="s">
        <v>78</v>
      </c>
      <c r="BP89" t="s">
        <v>87</v>
      </c>
      <c r="BQ89">
        <v>0</v>
      </c>
      <c r="BR89">
        <v>0</v>
      </c>
      <c r="BS89" t="s">
        <v>101</v>
      </c>
      <c r="BT89" t="s">
        <v>148</v>
      </c>
      <c r="BU89" t="s">
        <v>242</v>
      </c>
    </row>
    <row r="90" spans="1:73" x14ac:dyDescent="0.35">
      <c r="A90" t="s">
        <v>74</v>
      </c>
      <c r="B90" t="s">
        <v>75</v>
      </c>
      <c r="C90" t="s">
        <v>148</v>
      </c>
      <c r="D90" t="s">
        <v>149</v>
      </c>
      <c r="E90" t="s">
        <v>78</v>
      </c>
      <c r="F90" t="s">
        <v>167</v>
      </c>
      <c r="G90" t="s">
        <v>80</v>
      </c>
      <c r="H90" t="s">
        <v>81</v>
      </c>
      <c r="I90" t="s">
        <v>82</v>
      </c>
      <c r="J90" t="s">
        <v>125</v>
      </c>
      <c r="K90" t="s">
        <v>84</v>
      </c>
      <c r="L90" t="s">
        <v>217</v>
      </c>
      <c r="M90" t="s">
        <v>81</v>
      </c>
      <c r="N90" t="e">
        <v>#N/A</v>
      </c>
      <c r="O90">
        <v>0.52700000000000002</v>
      </c>
      <c r="P90">
        <v>4285</v>
      </c>
      <c r="Q90">
        <v>-7.0000000000000007E-2</v>
      </c>
      <c r="R90">
        <v>0</v>
      </c>
      <c r="S90">
        <v>0</v>
      </c>
      <c r="T90">
        <v>0</v>
      </c>
      <c r="U90">
        <v>0</v>
      </c>
      <c r="V90">
        <v>0</v>
      </c>
      <c r="W90">
        <v>642</v>
      </c>
      <c r="X90">
        <v>105.57</v>
      </c>
      <c r="Y90">
        <v>536.42999999999995</v>
      </c>
      <c r="Z90">
        <v>0</v>
      </c>
      <c r="AA90">
        <v>0</v>
      </c>
      <c r="AB90">
        <v>0</v>
      </c>
      <c r="AC90" t="s">
        <v>87</v>
      </c>
      <c r="AD90" t="s">
        <v>88</v>
      </c>
      <c r="AE90" t="s">
        <v>88</v>
      </c>
      <c r="AF90">
        <v>2.7</v>
      </c>
      <c r="AG90">
        <v>0</v>
      </c>
      <c r="AH90">
        <v>314.74599999999998</v>
      </c>
      <c r="AI90">
        <v>1526395</v>
      </c>
      <c r="AJ90">
        <v>14422.218000000001</v>
      </c>
      <c r="AK90">
        <v>0</v>
      </c>
      <c r="AL90">
        <v>0</v>
      </c>
      <c r="AM90">
        <v>0</v>
      </c>
      <c r="AN90">
        <v>314.21899999999999</v>
      </c>
      <c r="AO90">
        <v>1522110</v>
      </c>
      <c r="AP90">
        <v>14422.288</v>
      </c>
      <c r="AQ90" t="s">
        <v>89</v>
      </c>
      <c r="AR90" t="s">
        <v>218</v>
      </c>
      <c r="AS90">
        <v>0.6</v>
      </c>
      <c r="AT90">
        <v>0.6</v>
      </c>
      <c r="AU90">
        <v>0.6</v>
      </c>
      <c r="AV90">
        <v>0.6</v>
      </c>
      <c r="AW90" t="s">
        <v>91</v>
      </c>
      <c r="AX90">
        <v>1</v>
      </c>
      <c r="AY90" t="s">
        <v>92</v>
      </c>
      <c r="AZ90" t="s">
        <v>93</v>
      </c>
      <c r="BA90">
        <v>0</v>
      </c>
      <c r="BB90">
        <v>0</v>
      </c>
      <c r="BC90">
        <v>0</v>
      </c>
      <c r="BD90">
        <v>0</v>
      </c>
      <c r="BE90" t="s">
        <v>94</v>
      </c>
      <c r="BF90" t="b">
        <v>0</v>
      </c>
      <c r="BG90">
        <v>0</v>
      </c>
      <c r="BH90">
        <v>0</v>
      </c>
      <c r="BI90" t="s">
        <v>95</v>
      </c>
      <c r="BJ90" t="s">
        <v>96</v>
      </c>
      <c r="BK90" t="s">
        <v>97</v>
      </c>
      <c r="BL90" t="s">
        <v>98</v>
      </c>
      <c r="BM90" t="s">
        <v>99</v>
      </c>
      <c r="BN90" t="s">
        <v>100</v>
      </c>
      <c r="BO90" s="4" t="s">
        <v>78</v>
      </c>
      <c r="BP90" t="s">
        <v>87</v>
      </c>
      <c r="BQ90">
        <v>0</v>
      </c>
      <c r="BR90">
        <v>0</v>
      </c>
      <c r="BS90" t="s">
        <v>101</v>
      </c>
      <c r="BT90" t="s">
        <v>148</v>
      </c>
      <c r="BU90" t="s">
        <v>243</v>
      </c>
    </row>
    <row r="91" spans="1:73" x14ac:dyDescent="0.35">
      <c r="A91" t="s">
        <v>74</v>
      </c>
      <c r="B91" t="s">
        <v>75</v>
      </c>
      <c r="C91" t="s">
        <v>148</v>
      </c>
      <c r="D91" t="s">
        <v>149</v>
      </c>
      <c r="E91" t="s">
        <v>78</v>
      </c>
      <c r="F91" t="s">
        <v>169</v>
      </c>
      <c r="G91" t="s">
        <v>80</v>
      </c>
      <c r="H91" t="s">
        <v>81</v>
      </c>
      <c r="I91" t="s">
        <v>82</v>
      </c>
      <c r="J91" t="s">
        <v>128</v>
      </c>
      <c r="K91" t="s">
        <v>84</v>
      </c>
      <c r="L91" t="s">
        <v>217</v>
      </c>
      <c r="M91" t="s">
        <v>81</v>
      </c>
      <c r="N91" t="e">
        <v>#N/A</v>
      </c>
      <c r="O91">
        <v>0.82</v>
      </c>
      <c r="P91">
        <v>4329</v>
      </c>
      <c r="Q91">
        <v>-6.7000000000000004E-2</v>
      </c>
      <c r="R91">
        <v>0</v>
      </c>
      <c r="S91">
        <v>0</v>
      </c>
      <c r="T91">
        <v>0</v>
      </c>
      <c r="U91">
        <v>0</v>
      </c>
      <c r="V91">
        <v>0</v>
      </c>
      <c r="W91">
        <v>642</v>
      </c>
      <c r="X91">
        <v>105.57</v>
      </c>
      <c r="Y91">
        <v>536.42999999999995</v>
      </c>
      <c r="Z91">
        <v>0</v>
      </c>
      <c r="AA91">
        <v>0</v>
      </c>
      <c r="AB91">
        <v>0</v>
      </c>
      <c r="AC91" t="s">
        <v>87</v>
      </c>
      <c r="AD91" t="s">
        <v>88</v>
      </c>
      <c r="AE91" t="s">
        <v>88</v>
      </c>
      <c r="AF91">
        <v>2.7</v>
      </c>
      <c r="AG91">
        <v>0</v>
      </c>
      <c r="AH91">
        <v>315.23500000000001</v>
      </c>
      <c r="AI91">
        <v>1526804</v>
      </c>
      <c r="AJ91">
        <v>14841.659</v>
      </c>
      <c r="AK91">
        <v>0</v>
      </c>
      <c r="AL91">
        <v>0</v>
      </c>
      <c r="AM91">
        <v>0</v>
      </c>
      <c r="AN91">
        <v>314.41500000000002</v>
      </c>
      <c r="AO91">
        <v>1522475</v>
      </c>
      <c r="AP91">
        <v>14841.726000000001</v>
      </c>
      <c r="AQ91" t="s">
        <v>89</v>
      </c>
      <c r="AR91" t="s">
        <v>218</v>
      </c>
      <c r="AS91">
        <v>0.6</v>
      </c>
      <c r="AT91">
        <v>0.6</v>
      </c>
      <c r="AU91">
        <v>0.6</v>
      </c>
      <c r="AV91">
        <v>0.6</v>
      </c>
      <c r="AW91" t="s">
        <v>91</v>
      </c>
      <c r="AX91">
        <v>1</v>
      </c>
      <c r="AY91" t="s">
        <v>92</v>
      </c>
      <c r="AZ91" t="s">
        <v>93</v>
      </c>
      <c r="BA91">
        <v>0</v>
      </c>
      <c r="BB91">
        <v>0</v>
      </c>
      <c r="BC91">
        <v>0</v>
      </c>
      <c r="BD91">
        <v>0</v>
      </c>
      <c r="BE91" t="s">
        <v>94</v>
      </c>
      <c r="BF91" t="b">
        <v>0</v>
      </c>
      <c r="BG91">
        <v>0</v>
      </c>
      <c r="BH91">
        <v>0</v>
      </c>
      <c r="BI91" t="s">
        <v>95</v>
      </c>
      <c r="BJ91" t="s">
        <v>96</v>
      </c>
      <c r="BK91" t="s">
        <v>97</v>
      </c>
      <c r="BL91" t="s">
        <v>98</v>
      </c>
      <c r="BM91" t="s">
        <v>99</v>
      </c>
      <c r="BN91" t="s">
        <v>100</v>
      </c>
      <c r="BO91" s="4" t="s">
        <v>78</v>
      </c>
      <c r="BP91" t="s">
        <v>87</v>
      </c>
      <c r="BQ91">
        <v>0</v>
      </c>
      <c r="BR91">
        <v>0</v>
      </c>
      <c r="BS91" t="s">
        <v>101</v>
      </c>
      <c r="BT91" t="s">
        <v>148</v>
      </c>
      <c r="BU91" t="s">
        <v>244</v>
      </c>
    </row>
    <row r="92" spans="1:73" x14ac:dyDescent="0.35">
      <c r="A92" t="s">
        <v>74</v>
      </c>
      <c r="B92" t="s">
        <v>75</v>
      </c>
      <c r="C92" t="s">
        <v>148</v>
      </c>
      <c r="D92" t="s">
        <v>149</v>
      </c>
      <c r="E92" t="s">
        <v>78</v>
      </c>
      <c r="F92" t="s">
        <v>171</v>
      </c>
      <c r="G92" t="s">
        <v>80</v>
      </c>
      <c r="H92" t="s">
        <v>81</v>
      </c>
      <c r="I92" t="s">
        <v>82</v>
      </c>
      <c r="J92" t="s">
        <v>131</v>
      </c>
      <c r="K92" t="s">
        <v>84</v>
      </c>
      <c r="L92" t="s">
        <v>217</v>
      </c>
      <c r="M92" t="s">
        <v>81</v>
      </c>
      <c r="N92" t="e">
        <v>#N/A</v>
      </c>
      <c r="O92">
        <v>1.534</v>
      </c>
      <c r="P92">
        <v>3789</v>
      </c>
      <c r="Q92">
        <v>-7.9000000000000001E-2</v>
      </c>
      <c r="R92">
        <v>0</v>
      </c>
      <c r="S92">
        <v>0</v>
      </c>
      <c r="T92">
        <v>0</v>
      </c>
      <c r="U92">
        <v>0</v>
      </c>
      <c r="V92">
        <v>0</v>
      </c>
      <c r="W92">
        <v>642</v>
      </c>
      <c r="X92">
        <v>105.57</v>
      </c>
      <c r="Y92">
        <v>536.42999999999995</v>
      </c>
      <c r="Z92">
        <v>0</v>
      </c>
      <c r="AA92">
        <v>0</v>
      </c>
      <c r="AB92">
        <v>0</v>
      </c>
      <c r="AC92" t="s">
        <v>87</v>
      </c>
      <c r="AD92" t="s">
        <v>88</v>
      </c>
      <c r="AE92" t="s">
        <v>88</v>
      </c>
      <c r="AF92">
        <v>2.7</v>
      </c>
      <c r="AG92">
        <v>0</v>
      </c>
      <c r="AH92">
        <v>297.87900000000002</v>
      </c>
      <c r="AI92">
        <v>1516352</v>
      </c>
      <c r="AJ92">
        <v>19917.518</v>
      </c>
      <c r="AK92">
        <v>0</v>
      </c>
      <c r="AL92">
        <v>0</v>
      </c>
      <c r="AM92">
        <v>0</v>
      </c>
      <c r="AN92">
        <v>296.34500000000003</v>
      </c>
      <c r="AO92">
        <v>1512563</v>
      </c>
      <c r="AP92">
        <v>19917.597000000002</v>
      </c>
      <c r="AQ92" t="s">
        <v>89</v>
      </c>
      <c r="AR92" t="s">
        <v>218</v>
      </c>
      <c r="AS92">
        <v>0.6</v>
      </c>
      <c r="AT92">
        <v>0.6</v>
      </c>
      <c r="AU92">
        <v>0.6</v>
      </c>
      <c r="AV92">
        <v>0.6</v>
      </c>
      <c r="AW92" t="s">
        <v>91</v>
      </c>
      <c r="AX92">
        <v>1</v>
      </c>
      <c r="AY92" t="s">
        <v>92</v>
      </c>
      <c r="AZ92" t="s">
        <v>93</v>
      </c>
      <c r="BA92">
        <v>0</v>
      </c>
      <c r="BB92">
        <v>0</v>
      </c>
      <c r="BC92">
        <v>0</v>
      </c>
      <c r="BD92">
        <v>0</v>
      </c>
      <c r="BE92" t="s">
        <v>94</v>
      </c>
      <c r="BF92" t="b">
        <v>0</v>
      </c>
      <c r="BG92">
        <v>0</v>
      </c>
      <c r="BH92">
        <v>0</v>
      </c>
      <c r="BI92" t="s">
        <v>95</v>
      </c>
      <c r="BJ92" t="s">
        <v>96</v>
      </c>
      <c r="BK92" t="s">
        <v>97</v>
      </c>
      <c r="BL92" t="s">
        <v>98</v>
      </c>
      <c r="BM92" t="s">
        <v>99</v>
      </c>
      <c r="BN92" t="s">
        <v>100</v>
      </c>
      <c r="BO92" s="4" t="s">
        <v>78</v>
      </c>
      <c r="BP92" t="s">
        <v>87</v>
      </c>
      <c r="BQ92">
        <v>0</v>
      </c>
      <c r="BR92">
        <v>0</v>
      </c>
      <c r="BS92" t="s">
        <v>101</v>
      </c>
      <c r="BT92" t="s">
        <v>148</v>
      </c>
      <c r="BU92" t="s">
        <v>245</v>
      </c>
    </row>
    <row r="93" spans="1:73" x14ac:dyDescent="0.35">
      <c r="A93" t="s">
        <v>74</v>
      </c>
      <c r="B93" t="s">
        <v>75</v>
      </c>
      <c r="C93" t="s">
        <v>148</v>
      </c>
      <c r="D93" t="s">
        <v>149</v>
      </c>
      <c r="E93" t="s">
        <v>78</v>
      </c>
      <c r="F93" t="s">
        <v>173</v>
      </c>
      <c r="G93" t="s">
        <v>80</v>
      </c>
      <c r="H93" t="s">
        <v>81</v>
      </c>
      <c r="I93" t="s">
        <v>82</v>
      </c>
      <c r="J93" t="s">
        <v>134</v>
      </c>
      <c r="K93" t="s">
        <v>84</v>
      </c>
      <c r="L93" t="s">
        <v>217</v>
      </c>
      <c r="M93" t="s">
        <v>81</v>
      </c>
      <c r="N93" t="e">
        <v>#N/A</v>
      </c>
      <c r="O93">
        <v>0.80900000000000005</v>
      </c>
      <c r="P93">
        <v>3913</v>
      </c>
      <c r="Q93">
        <v>-0.59699999999999998</v>
      </c>
      <c r="R93">
        <v>0</v>
      </c>
      <c r="S93">
        <v>0</v>
      </c>
      <c r="T93">
        <v>0</v>
      </c>
      <c r="U93">
        <v>0</v>
      </c>
      <c r="V93">
        <v>0</v>
      </c>
      <c r="W93">
        <v>642</v>
      </c>
      <c r="X93">
        <v>105.57</v>
      </c>
      <c r="Y93">
        <v>536.42999999999995</v>
      </c>
      <c r="Z93">
        <v>0</v>
      </c>
      <c r="AA93">
        <v>0</v>
      </c>
      <c r="AB93">
        <v>0</v>
      </c>
      <c r="AC93" t="s">
        <v>87</v>
      </c>
      <c r="AD93" t="s">
        <v>88</v>
      </c>
      <c r="AE93" t="s">
        <v>88</v>
      </c>
      <c r="AF93">
        <v>2.7</v>
      </c>
      <c r="AG93">
        <v>0</v>
      </c>
      <c r="AH93">
        <v>298.13299999999998</v>
      </c>
      <c r="AI93">
        <v>1492606</v>
      </c>
      <c r="AJ93">
        <v>20211.018</v>
      </c>
      <c r="AK93">
        <v>0</v>
      </c>
      <c r="AL93">
        <v>0</v>
      </c>
      <c r="AM93">
        <v>0</v>
      </c>
      <c r="AN93">
        <v>297.32400000000001</v>
      </c>
      <c r="AO93">
        <v>1488693</v>
      </c>
      <c r="AP93">
        <v>20211.615000000002</v>
      </c>
      <c r="AQ93" t="s">
        <v>89</v>
      </c>
      <c r="AR93" t="s">
        <v>218</v>
      </c>
      <c r="AS93">
        <v>0.6</v>
      </c>
      <c r="AT93">
        <v>0.6</v>
      </c>
      <c r="AU93">
        <v>0.6</v>
      </c>
      <c r="AV93">
        <v>0.6</v>
      </c>
      <c r="AW93" t="s">
        <v>91</v>
      </c>
      <c r="AX93">
        <v>1</v>
      </c>
      <c r="AY93" t="s">
        <v>92</v>
      </c>
      <c r="AZ93" t="s">
        <v>93</v>
      </c>
      <c r="BA93">
        <v>0</v>
      </c>
      <c r="BB93">
        <v>0</v>
      </c>
      <c r="BC93">
        <v>0</v>
      </c>
      <c r="BD93">
        <v>0</v>
      </c>
      <c r="BE93" t="s">
        <v>94</v>
      </c>
      <c r="BF93" t="b">
        <v>0</v>
      </c>
      <c r="BG93">
        <v>0</v>
      </c>
      <c r="BH93">
        <v>0</v>
      </c>
      <c r="BI93" t="s">
        <v>95</v>
      </c>
      <c r="BJ93" t="s">
        <v>96</v>
      </c>
      <c r="BK93" t="s">
        <v>97</v>
      </c>
      <c r="BL93" t="s">
        <v>98</v>
      </c>
      <c r="BM93" t="s">
        <v>99</v>
      </c>
      <c r="BN93" t="s">
        <v>100</v>
      </c>
      <c r="BO93" s="4" t="s">
        <v>78</v>
      </c>
      <c r="BP93" t="s">
        <v>87</v>
      </c>
      <c r="BQ93">
        <v>0</v>
      </c>
      <c r="BR93">
        <v>0</v>
      </c>
      <c r="BS93" t="s">
        <v>101</v>
      </c>
      <c r="BT93" t="s">
        <v>148</v>
      </c>
      <c r="BU93" t="s">
        <v>246</v>
      </c>
    </row>
    <row r="94" spans="1:73" x14ac:dyDescent="0.35">
      <c r="A94" t="s">
        <v>74</v>
      </c>
      <c r="B94" t="s">
        <v>75</v>
      </c>
      <c r="C94" t="s">
        <v>148</v>
      </c>
      <c r="D94" t="s">
        <v>149</v>
      </c>
      <c r="E94" t="s">
        <v>78</v>
      </c>
      <c r="F94" t="s">
        <v>175</v>
      </c>
      <c r="G94" t="s">
        <v>80</v>
      </c>
      <c r="H94" t="s">
        <v>81</v>
      </c>
      <c r="I94" t="s">
        <v>82</v>
      </c>
      <c r="J94" t="s">
        <v>137</v>
      </c>
      <c r="K94" t="s">
        <v>84</v>
      </c>
      <c r="L94" t="s">
        <v>217</v>
      </c>
      <c r="M94" t="s">
        <v>81</v>
      </c>
      <c r="N94" t="e">
        <v>#N/A</v>
      </c>
      <c r="O94">
        <v>0.84099999999999997</v>
      </c>
      <c r="P94">
        <v>3860</v>
      </c>
      <c r="Q94">
        <v>-5.3999999999999999E-2</v>
      </c>
      <c r="R94">
        <v>0</v>
      </c>
      <c r="S94">
        <v>0</v>
      </c>
      <c r="T94">
        <v>0</v>
      </c>
      <c r="U94">
        <v>0</v>
      </c>
      <c r="V94">
        <v>0</v>
      </c>
      <c r="W94">
        <v>642</v>
      </c>
      <c r="X94">
        <v>105.57</v>
      </c>
      <c r="Y94">
        <v>536.42999999999995</v>
      </c>
      <c r="Z94">
        <v>0</v>
      </c>
      <c r="AA94">
        <v>0</v>
      </c>
      <c r="AB94">
        <v>0</v>
      </c>
      <c r="AC94" t="s">
        <v>87</v>
      </c>
      <c r="AD94" t="s">
        <v>88</v>
      </c>
      <c r="AE94" t="s">
        <v>88</v>
      </c>
      <c r="AF94">
        <v>2.7</v>
      </c>
      <c r="AG94">
        <v>0</v>
      </c>
      <c r="AH94">
        <v>302.50700000000001</v>
      </c>
      <c r="AI94">
        <v>1540747</v>
      </c>
      <c r="AJ94">
        <v>18563.032999999999</v>
      </c>
      <c r="AK94">
        <v>0</v>
      </c>
      <c r="AL94">
        <v>0</v>
      </c>
      <c r="AM94">
        <v>0</v>
      </c>
      <c r="AN94">
        <v>301.666</v>
      </c>
      <c r="AO94">
        <v>1536887</v>
      </c>
      <c r="AP94">
        <v>18563.087</v>
      </c>
      <c r="AQ94" t="s">
        <v>89</v>
      </c>
      <c r="AR94" t="s">
        <v>218</v>
      </c>
      <c r="AS94">
        <v>0.6</v>
      </c>
      <c r="AT94">
        <v>0.6</v>
      </c>
      <c r="AU94">
        <v>0.6</v>
      </c>
      <c r="AV94">
        <v>0.6</v>
      </c>
      <c r="AW94" t="s">
        <v>91</v>
      </c>
      <c r="AX94">
        <v>1</v>
      </c>
      <c r="AY94" t="s">
        <v>92</v>
      </c>
      <c r="AZ94" t="s">
        <v>93</v>
      </c>
      <c r="BA94">
        <v>0</v>
      </c>
      <c r="BB94">
        <v>0</v>
      </c>
      <c r="BC94">
        <v>0</v>
      </c>
      <c r="BD94">
        <v>0</v>
      </c>
      <c r="BE94" t="s">
        <v>94</v>
      </c>
      <c r="BF94" t="b">
        <v>0</v>
      </c>
      <c r="BG94">
        <v>0</v>
      </c>
      <c r="BH94">
        <v>0</v>
      </c>
      <c r="BI94" t="s">
        <v>95</v>
      </c>
      <c r="BJ94" t="s">
        <v>96</v>
      </c>
      <c r="BK94" t="s">
        <v>97</v>
      </c>
      <c r="BL94" t="s">
        <v>98</v>
      </c>
      <c r="BM94" t="s">
        <v>99</v>
      </c>
      <c r="BN94" t="s">
        <v>100</v>
      </c>
      <c r="BO94" s="4" t="s">
        <v>78</v>
      </c>
      <c r="BP94" t="s">
        <v>87</v>
      </c>
      <c r="BQ94">
        <v>0</v>
      </c>
      <c r="BR94">
        <v>0</v>
      </c>
      <c r="BS94" t="s">
        <v>101</v>
      </c>
      <c r="BT94" t="s">
        <v>148</v>
      </c>
      <c r="BU94" t="s">
        <v>247</v>
      </c>
    </row>
    <row r="95" spans="1:73" x14ac:dyDescent="0.35">
      <c r="A95" t="s">
        <v>74</v>
      </c>
      <c r="B95" t="s">
        <v>75</v>
      </c>
      <c r="C95" t="s">
        <v>148</v>
      </c>
      <c r="D95" t="s">
        <v>149</v>
      </c>
      <c r="E95" t="s">
        <v>78</v>
      </c>
      <c r="F95" t="s">
        <v>177</v>
      </c>
      <c r="G95" t="s">
        <v>80</v>
      </c>
      <c r="H95" t="s">
        <v>81</v>
      </c>
      <c r="I95" t="s">
        <v>82</v>
      </c>
      <c r="J95" t="s">
        <v>140</v>
      </c>
      <c r="K95" t="s">
        <v>84</v>
      </c>
      <c r="L95" t="s">
        <v>217</v>
      </c>
      <c r="M95" t="s">
        <v>81</v>
      </c>
      <c r="N95" t="e">
        <v>#N/A</v>
      </c>
      <c r="O95">
        <v>1.3069999999999999</v>
      </c>
      <c r="P95">
        <v>3443</v>
      </c>
      <c r="Q95">
        <v>-5.8000000000000003E-2</v>
      </c>
      <c r="R95">
        <v>0</v>
      </c>
      <c r="S95">
        <v>0</v>
      </c>
      <c r="T95">
        <v>0</v>
      </c>
      <c r="U95">
        <v>0</v>
      </c>
      <c r="V95">
        <v>0</v>
      </c>
      <c r="W95">
        <v>642</v>
      </c>
      <c r="X95">
        <v>105.57</v>
      </c>
      <c r="Y95">
        <v>536.42999999999995</v>
      </c>
      <c r="Z95">
        <v>0</v>
      </c>
      <c r="AA95">
        <v>0</v>
      </c>
      <c r="AB95">
        <v>0</v>
      </c>
      <c r="AC95" t="s">
        <v>87</v>
      </c>
      <c r="AD95" t="s">
        <v>88</v>
      </c>
      <c r="AE95" t="s">
        <v>88</v>
      </c>
      <c r="AF95">
        <v>2.7</v>
      </c>
      <c r="AG95">
        <v>0</v>
      </c>
      <c r="AH95">
        <v>297.56099999999998</v>
      </c>
      <c r="AI95">
        <v>1503903</v>
      </c>
      <c r="AJ95">
        <v>20093.312999999998</v>
      </c>
      <c r="AK95">
        <v>0</v>
      </c>
      <c r="AL95">
        <v>0</v>
      </c>
      <c r="AM95">
        <v>0</v>
      </c>
      <c r="AN95">
        <v>296.25400000000002</v>
      </c>
      <c r="AO95">
        <v>1500460</v>
      </c>
      <c r="AP95">
        <v>20093.370999999999</v>
      </c>
      <c r="AQ95" t="s">
        <v>89</v>
      </c>
      <c r="AR95" t="s">
        <v>218</v>
      </c>
      <c r="AS95">
        <v>0.6</v>
      </c>
      <c r="AT95">
        <v>0.6</v>
      </c>
      <c r="AU95">
        <v>0.6</v>
      </c>
      <c r="AV95">
        <v>0.6</v>
      </c>
      <c r="AW95" t="s">
        <v>91</v>
      </c>
      <c r="AX95">
        <v>1</v>
      </c>
      <c r="AY95" t="s">
        <v>92</v>
      </c>
      <c r="AZ95" t="s">
        <v>93</v>
      </c>
      <c r="BA95">
        <v>0</v>
      </c>
      <c r="BB95">
        <v>0</v>
      </c>
      <c r="BC95">
        <v>0</v>
      </c>
      <c r="BD95">
        <v>0</v>
      </c>
      <c r="BE95" t="s">
        <v>94</v>
      </c>
      <c r="BF95" t="b">
        <v>0</v>
      </c>
      <c r="BG95">
        <v>0</v>
      </c>
      <c r="BH95">
        <v>0</v>
      </c>
      <c r="BI95" t="s">
        <v>95</v>
      </c>
      <c r="BJ95" t="s">
        <v>96</v>
      </c>
      <c r="BK95" t="s">
        <v>97</v>
      </c>
      <c r="BL95" t="s">
        <v>98</v>
      </c>
      <c r="BM95" t="s">
        <v>99</v>
      </c>
      <c r="BN95" t="s">
        <v>100</v>
      </c>
      <c r="BO95" s="4" t="s">
        <v>78</v>
      </c>
      <c r="BP95" t="s">
        <v>87</v>
      </c>
      <c r="BQ95">
        <v>0</v>
      </c>
      <c r="BR95">
        <v>0</v>
      </c>
      <c r="BS95" t="s">
        <v>101</v>
      </c>
      <c r="BT95" t="s">
        <v>148</v>
      </c>
      <c r="BU95" t="s">
        <v>248</v>
      </c>
    </row>
    <row r="96" spans="1:73" x14ac:dyDescent="0.35">
      <c r="A96" t="s">
        <v>74</v>
      </c>
      <c r="B96" t="s">
        <v>75</v>
      </c>
      <c r="C96" t="s">
        <v>148</v>
      </c>
      <c r="D96" t="s">
        <v>149</v>
      </c>
      <c r="E96" t="s">
        <v>78</v>
      </c>
      <c r="F96" t="s">
        <v>179</v>
      </c>
      <c r="G96" t="s">
        <v>80</v>
      </c>
      <c r="H96" t="s">
        <v>81</v>
      </c>
      <c r="I96" t="s">
        <v>82</v>
      </c>
      <c r="J96" t="s">
        <v>143</v>
      </c>
      <c r="K96" t="s">
        <v>84</v>
      </c>
      <c r="L96" t="s">
        <v>217</v>
      </c>
      <c r="M96" t="s">
        <v>81</v>
      </c>
      <c r="N96" t="e">
        <v>#N/A</v>
      </c>
      <c r="O96">
        <v>0.97699999999999998</v>
      </c>
      <c r="P96">
        <v>4386</v>
      </c>
      <c r="Q96">
        <v>-4.7E-2</v>
      </c>
      <c r="R96">
        <v>0</v>
      </c>
      <c r="S96">
        <v>0</v>
      </c>
      <c r="T96">
        <v>0</v>
      </c>
      <c r="U96">
        <v>0</v>
      </c>
      <c r="V96">
        <v>0</v>
      </c>
      <c r="W96">
        <v>642</v>
      </c>
      <c r="X96">
        <v>105.57</v>
      </c>
      <c r="Y96">
        <v>536.42999999999995</v>
      </c>
      <c r="Z96">
        <v>0</v>
      </c>
      <c r="AA96">
        <v>0</v>
      </c>
      <c r="AB96">
        <v>0</v>
      </c>
      <c r="AC96" t="s">
        <v>87</v>
      </c>
      <c r="AD96" t="s">
        <v>88</v>
      </c>
      <c r="AE96" t="s">
        <v>88</v>
      </c>
      <c r="AF96">
        <v>2.7</v>
      </c>
      <c r="AG96">
        <v>0</v>
      </c>
      <c r="AH96">
        <v>296.66899999999998</v>
      </c>
      <c r="AI96">
        <v>1595406</v>
      </c>
      <c r="AJ96">
        <v>9015.6489999999994</v>
      </c>
      <c r="AK96">
        <v>0</v>
      </c>
      <c r="AL96">
        <v>0</v>
      </c>
      <c r="AM96">
        <v>0</v>
      </c>
      <c r="AN96">
        <v>295.69200000000001</v>
      </c>
      <c r="AO96">
        <v>1591020</v>
      </c>
      <c r="AP96">
        <v>9015.6959999999999</v>
      </c>
      <c r="AQ96" t="s">
        <v>89</v>
      </c>
      <c r="AR96" t="s">
        <v>218</v>
      </c>
      <c r="AS96">
        <v>0.6</v>
      </c>
      <c r="AT96">
        <v>0.6</v>
      </c>
      <c r="AU96">
        <v>0.6</v>
      </c>
      <c r="AV96">
        <v>0.6</v>
      </c>
      <c r="AW96" t="s">
        <v>91</v>
      </c>
      <c r="AX96">
        <v>1</v>
      </c>
      <c r="AY96" t="s">
        <v>92</v>
      </c>
      <c r="AZ96" t="s">
        <v>93</v>
      </c>
      <c r="BA96">
        <v>0</v>
      </c>
      <c r="BB96">
        <v>0</v>
      </c>
      <c r="BC96">
        <v>0</v>
      </c>
      <c r="BD96">
        <v>0</v>
      </c>
      <c r="BE96" t="s">
        <v>94</v>
      </c>
      <c r="BF96" t="b">
        <v>0</v>
      </c>
      <c r="BG96">
        <v>0</v>
      </c>
      <c r="BH96">
        <v>0</v>
      </c>
      <c r="BI96" t="s">
        <v>95</v>
      </c>
      <c r="BJ96" t="s">
        <v>96</v>
      </c>
      <c r="BK96" t="s">
        <v>97</v>
      </c>
      <c r="BL96" t="s">
        <v>98</v>
      </c>
      <c r="BM96" t="s">
        <v>99</v>
      </c>
      <c r="BN96" t="s">
        <v>100</v>
      </c>
      <c r="BO96" s="4" t="s">
        <v>78</v>
      </c>
      <c r="BP96" t="s">
        <v>87</v>
      </c>
      <c r="BQ96">
        <v>0</v>
      </c>
      <c r="BR96">
        <v>0</v>
      </c>
      <c r="BS96" t="s">
        <v>101</v>
      </c>
      <c r="BT96" t="s">
        <v>148</v>
      </c>
      <c r="BU96" t="s">
        <v>249</v>
      </c>
    </row>
    <row r="97" spans="1:73" x14ac:dyDescent="0.35">
      <c r="A97" t="s">
        <v>74</v>
      </c>
      <c r="B97" t="s">
        <v>75</v>
      </c>
      <c r="C97" t="s">
        <v>148</v>
      </c>
      <c r="D97" t="s">
        <v>149</v>
      </c>
      <c r="E97" t="s">
        <v>78</v>
      </c>
      <c r="F97" t="s">
        <v>181</v>
      </c>
      <c r="G97" t="s">
        <v>80</v>
      </c>
      <c r="H97" t="s">
        <v>81</v>
      </c>
      <c r="I97" t="s">
        <v>82</v>
      </c>
      <c r="J97" t="s">
        <v>146</v>
      </c>
      <c r="K97" t="s">
        <v>84</v>
      </c>
      <c r="L97" t="s">
        <v>217</v>
      </c>
      <c r="M97" t="s">
        <v>81</v>
      </c>
      <c r="N97" t="e">
        <v>#N/A</v>
      </c>
      <c r="O97">
        <v>0.48899999999999999</v>
      </c>
      <c r="P97">
        <v>2276</v>
      </c>
      <c r="Q97">
        <v>-8.3000000000000004E-2</v>
      </c>
      <c r="R97">
        <v>0</v>
      </c>
      <c r="S97">
        <v>0</v>
      </c>
      <c r="T97">
        <v>0</v>
      </c>
      <c r="U97">
        <v>0</v>
      </c>
      <c r="V97">
        <v>0</v>
      </c>
      <c r="W97">
        <v>642</v>
      </c>
      <c r="X97">
        <v>105.57</v>
      </c>
      <c r="Y97">
        <v>536.42999999999995</v>
      </c>
      <c r="Z97">
        <v>0</v>
      </c>
      <c r="AA97">
        <v>0</v>
      </c>
      <c r="AB97">
        <v>0</v>
      </c>
      <c r="AC97" t="s">
        <v>87</v>
      </c>
      <c r="AD97" t="s">
        <v>88</v>
      </c>
      <c r="AE97" t="s">
        <v>88</v>
      </c>
      <c r="AF97">
        <v>2.7</v>
      </c>
      <c r="AG97">
        <v>0</v>
      </c>
      <c r="AH97">
        <v>225.58699999999999</v>
      </c>
      <c r="AI97">
        <v>1318712</v>
      </c>
      <c r="AJ97">
        <v>33597.811999999998</v>
      </c>
      <c r="AK97">
        <v>0</v>
      </c>
      <c r="AL97">
        <v>0</v>
      </c>
      <c r="AM97">
        <v>0</v>
      </c>
      <c r="AN97">
        <v>225.09800000000001</v>
      </c>
      <c r="AO97">
        <v>1316436</v>
      </c>
      <c r="AP97">
        <v>33597.894999999997</v>
      </c>
      <c r="AQ97" t="s">
        <v>89</v>
      </c>
      <c r="AR97" t="s">
        <v>218</v>
      </c>
      <c r="AS97">
        <v>0.6</v>
      </c>
      <c r="AT97">
        <v>0.6</v>
      </c>
      <c r="AU97">
        <v>0.6</v>
      </c>
      <c r="AV97">
        <v>0.6</v>
      </c>
      <c r="AW97" t="s">
        <v>91</v>
      </c>
      <c r="AX97">
        <v>1</v>
      </c>
      <c r="AY97" t="s">
        <v>92</v>
      </c>
      <c r="AZ97" t="s">
        <v>93</v>
      </c>
      <c r="BA97">
        <v>0</v>
      </c>
      <c r="BB97">
        <v>0</v>
      </c>
      <c r="BC97">
        <v>0</v>
      </c>
      <c r="BD97">
        <v>0</v>
      </c>
      <c r="BE97" t="s">
        <v>94</v>
      </c>
      <c r="BF97" t="b">
        <v>0</v>
      </c>
      <c r="BG97">
        <v>0</v>
      </c>
      <c r="BH97">
        <v>0</v>
      </c>
      <c r="BI97" t="s">
        <v>95</v>
      </c>
      <c r="BJ97" t="s">
        <v>96</v>
      </c>
      <c r="BK97" t="s">
        <v>97</v>
      </c>
      <c r="BL97" t="s">
        <v>98</v>
      </c>
      <c r="BM97" t="s">
        <v>99</v>
      </c>
      <c r="BN97" t="s">
        <v>100</v>
      </c>
      <c r="BO97" s="4" t="s">
        <v>78</v>
      </c>
      <c r="BP97" t="s">
        <v>87</v>
      </c>
      <c r="BQ97">
        <v>0</v>
      </c>
      <c r="BR97">
        <v>0</v>
      </c>
      <c r="BS97" t="s">
        <v>101</v>
      </c>
      <c r="BT97" t="s">
        <v>148</v>
      </c>
      <c r="BU97" t="s">
        <v>250</v>
      </c>
    </row>
    <row r="98" spans="1:73" x14ac:dyDescent="0.35">
      <c r="A98" t="s">
        <v>74</v>
      </c>
      <c r="B98" t="s">
        <v>75</v>
      </c>
      <c r="C98" t="s">
        <v>76</v>
      </c>
      <c r="D98" t="s">
        <v>77</v>
      </c>
      <c r="E98" t="s">
        <v>78</v>
      </c>
      <c r="F98" t="s">
        <v>79</v>
      </c>
      <c r="G98" t="s">
        <v>80</v>
      </c>
      <c r="H98" t="s">
        <v>81</v>
      </c>
      <c r="I98" t="s">
        <v>82</v>
      </c>
      <c r="J98" t="s">
        <v>83</v>
      </c>
      <c r="K98" t="s">
        <v>84</v>
      </c>
      <c r="L98" t="s">
        <v>85</v>
      </c>
      <c r="M98" t="s">
        <v>81</v>
      </c>
      <c r="N98" t="e">
        <v>#N/A</v>
      </c>
      <c r="O98">
        <v>0.438</v>
      </c>
      <c r="P98">
        <v>1417</v>
      </c>
      <c r="Q98">
        <v>-9.2999999999999999E-2</v>
      </c>
      <c r="R98">
        <v>0</v>
      </c>
      <c r="S98">
        <v>0</v>
      </c>
      <c r="T98">
        <v>0</v>
      </c>
      <c r="U98">
        <v>0</v>
      </c>
      <c r="V98">
        <v>0</v>
      </c>
      <c r="W98">
        <v>642</v>
      </c>
      <c r="X98">
        <v>105.57</v>
      </c>
      <c r="Y98">
        <v>536.42999999999995</v>
      </c>
      <c r="Z98">
        <v>0</v>
      </c>
      <c r="AA98">
        <v>0</v>
      </c>
      <c r="AB98">
        <v>0</v>
      </c>
      <c r="AC98" t="s">
        <v>87</v>
      </c>
      <c r="AD98" t="s">
        <v>88</v>
      </c>
      <c r="AE98" t="s">
        <v>88</v>
      </c>
      <c r="AF98">
        <v>2.7</v>
      </c>
      <c r="AG98">
        <v>0</v>
      </c>
      <c r="AH98">
        <v>195.679</v>
      </c>
      <c r="AI98">
        <v>1333885</v>
      </c>
      <c r="AJ98">
        <v>31885.170999999998</v>
      </c>
      <c r="AK98">
        <v>0</v>
      </c>
      <c r="AL98">
        <v>0</v>
      </c>
      <c r="AM98">
        <v>0</v>
      </c>
      <c r="AN98">
        <v>195.24100000000001</v>
      </c>
      <c r="AO98">
        <v>1332468</v>
      </c>
      <c r="AP98">
        <v>31885.263999999999</v>
      </c>
      <c r="AQ98" t="s">
        <v>251</v>
      </c>
      <c r="AR98" t="s">
        <v>90</v>
      </c>
      <c r="AS98">
        <v>0.6</v>
      </c>
      <c r="AT98">
        <v>0.6</v>
      </c>
      <c r="AU98">
        <v>0.6</v>
      </c>
      <c r="AV98">
        <v>0.6</v>
      </c>
      <c r="AW98" t="s">
        <v>91</v>
      </c>
      <c r="AX98">
        <v>1</v>
      </c>
      <c r="AY98" t="s">
        <v>92</v>
      </c>
      <c r="AZ98" t="s">
        <v>93</v>
      </c>
      <c r="BA98">
        <v>0</v>
      </c>
      <c r="BB98">
        <v>0</v>
      </c>
      <c r="BC98">
        <v>0</v>
      </c>
      <c r="BD98">
        <v>0</v>
      </c>
      <c r="BE98" t="s">
        <v>94</v>
      </c>
      <c r="BF98" t="b">
        <v>0</v>
      </c>
      <c r="BG98">
        <v>0</v>
      </c>
      <c r="BH98">
        <v>0</v>
      </c>
      <c r="BI98" t="s">
        <v>95</v>
      </c>
      <c r="BJ98" t="s">
        <v>96</v>
      </c>
      <c r="BK98" t="s">
        <v>97</v>
      </c>
      <c r="BL98" t="s">
        <v>98</v>
      </c>
      <c r="BM98" t="s">
        <v>99</v>
      </c>
      <c r="BN98" t="s">
        <v>100</v>
      </c>
      <c r="BO98" s="4" t="s">
        <v>78</v>
      </c>
      <c r="BP98" t="s">
        <v>87</v>
      </c>
      <c r="BQ98">
        <v>0</v>
      </c>
      <c r="BR98">
        <v>0</v>
      </c>
      <c r="BS98" t="s">
        <v>101</v>
      </c>
      <c r="BT98" t="s">
        <v>76</v>
      </c>
      <c r="BU98" t="s">
        <v>252</v>
      </c>
    </row>
    <row r="99" spans="1:73" x14ac:dyDescent="0.35">
      <c r="A99" t="s">
        <v>74</v>
      </c>
      <c r="B99" t="s">
        <v>75</v>
      </c>
      <c r="C99" t="s">
        <v>76</v>
      </c>
      <c r="D99" t="s">
        <v>77</v>
      </c>
      <c r="E99" t="s">
        <v>78</v>
      </c>
      <c r="F99" t="s">
        <v>103</v>
      </c>
      <c r="G99" t="s">
        <v>80</v>
      </c>
      <c r="H99" t="s">
        <v>81</v>
      </c>
      <c r="I99" t="s">
        <v>82</v>
      </c>
      <c r="J99" t="s">
        <v>104</v>
      </c>
      <c r="K99" t="s">
        <v>84</v>
      </c>
      <c r="L99" t="s">
        <v>85</v>
      </c>
      <c r="M99" t="s">
        <v>81</v>
      </c>
      <c r="N99" t="e">
        <v>#N/A</v>
      </c>
      <c r="O99">
        <v>0.64400000000000002</v>
      </c>
      <c r="P99">
        <v>1799</v>
      </c>
      <c r="Q99">
        <v>-0.60699999999999998</v>
      </c>
      <c r="R99">
        <v>0</v>
      </c>
      <c r="S99">
        <v>0</v>
      </c>
      <c r="T99">
        <v>0</v>
      </c>
      <c r="U99">
        <v>0</v>
      </c>
      <c r="V99">
        <v>0</v>
      </c>
      <c r="W99">
        <v>642</v>
      </c>
      <c r="X99">
        <v>105.57</v>
      </c>
      <c r="Y99">
        <v>536.42999999999995</v>
      </c>
      <c r="Z99">
        <v>0</v>
      </c>
      <c r="AA99">
        <v>0</v>
      </c>
      <c r="AB99">
        <v>0</v>
      </c>
      <c r="AC99" t="s">
        <v>87</v>
      </c>
      <c r="AD99" t="s">
        <v>88</v>
      </c>
      <c r="AE99" t="s">
        <v>88</v>
      </c>
      <c r="AF99">
        <v>2.7</v>
      </c>
      <c r="AG99">
        <v>0</v>
      </c>
      <c r="AH99">
        <v>280.16800000000001</v>
      </c>
      <c r="AI99">
        <v>1430267</v>
      </c>
      <c r="AJ99">
        <v>22740.739000000001</v>
      </c>
      <c r="AK99">
        <v>0</v>
      </c>
      <c r="AL99">
        <v>0</v>
      </c>
      <c r="AM99">
        <v>0</v>
      </c>
      <c r="AN99">
        <v>279.524</v>
      </c>
      <c r="AO99">
        <v>1428468</v>
      </c>
      <c r="AP99">
        <v>22741.346000000001</v>
      </c>
      <c r="AQ99" t="s">
        <v>251</v>
      </c>
      <c r="AR99" t="s">
        <v>90</v>
      </c>
      <c r="AS99">
        <v>0.6</v>
      </c>
      <c r="AT99">
        <v>0.6</v>
      </c>
      <c r="AU99">
        <v>0.6</v>
      </c>
      <c r="AV99">
        <v>0.6</v>
      </c>
      <c r="AW99" t="s">
        <v>91</v>
      </c>
      <c r="AX99">
        <v>1</v>
      </c>
      <c r="AY99" t="s">
        <v>92</v>
      </c>
      <c r="AZ99" t="s">
        <v>93</v>
      </c>
      <c r="BA99">
        <v>0</v>
      </c>
      <c r="BB99">
        <v>0</v>
      </c>
      <c r="BC99">
        <v>0</v>
      </c>
      <c r="BD99">
        <v>0</v>
      </c>
      <c r="BE99" t="s">
        <v>94</v>
      </c>
      <c r="BF99" t="b">
        <v>0</v>
      </c>
      <c r="BG99">
        <v>0</v>
      </c>
      <c r="BH99">
        <v>0</v>
      </c>
      <c r="BI99" t="s">
        <v>95</v>
      </c>
      <c r="BJ99" t="s">
        <v>96</v>
      </c>
      <c r="BK99" t="s">
        <v>97</v>
      </c>
      <c r="BL99" t="s">
        <v>98</v>
      </c>
      <c r="BM99" t="s">
        <v>99</v>
      </c>
      <c r="BN99" t="s">
        <v>100</v>
      </c>
      <c r="BO99" s="4" t="s">
        <v>78</v>
      </c>
      <c r="BP99" t="s">
        <v>87</v>
      </c>
      <c r="BQ99">
        <v>0</v>
      </c>
      <c r="BR99">
        <v>0</v>
      </c>
      <c r="BS99" t="s">
        <v>101</v>
      </c>
      <c r="BT99" t="s">
        <v>76</v>
      </c>
      <c r="BU99" t="s">
        <v>253</v>
      </c>
    </row>
    <row r="100" spans="1:73" x14ac:dyDescent="0.35">
      <c r="A100" t="s">
        <v>74</v>
      </c>
      <c r="B100" t="s">
        <v>75</v>
      </c>
      <c r="C100" t="s">
        <v>76</v>
      </c>
      <c r="D100" t="s">
        <v>77</v>
      </c>
      <c r="E100" t="s">
        <v>78</v>
      </c>
      <c r="F100" t="s">
        <v>106</v>
      </c>
      <c r="G100" t="s">
        <v>80</v>
      </c>
      <c r="H100" t="s">
        <v>81</v>
      </c>
      <c r="I100" t="s">
        <v>82</v>
      </c>
      <c r="J100" t="s">
        <v>107</v>
      </c>
      <c r="K100" t="s">
        <v>84</v>
      </c>
      <c r="L100" t="s">
        <v>85</v>
      </c>
      <c r="M100" t="s">
        <v>81</v>
      </c>
      <c r="N100" t="e">
        <v>#N/A</v>
      </c>
      <c r="O100">
        <v>0.58199999999999996</v>
      </c>
      <c r="P100">
        <v>1837</v>
      </c>
      <c r="Q100">
        <v>0.11899999999999999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642</v>
      </c>
      <c r="X100">
        <v>105.57</v>
      </c>
      <c r="Y100">
        <v>536.42999999999995</v>
      </c>
      <c r="Z100">
        <v>0</v>
      </c>
      <c r="AA100">
        <v>0</v>
      </c>
      <c r="AB100">
        <v>0</v>
      </c>
      <c r="AC100" t="s">
        <v>87</v>
      </c>
      <c r="AD100" t="s">
        <v>88</v>
      </c>
      <c r="AE100" t="s">
        <v>88</v>
      </c>
      <c r="AF100">
        <v>2.7</v>
      </c>
      <c r="AG100">
        <v>0</v>
      </c>
      <c r="AH100">
        <v>231.11199999999999</v>
      </c>
      <c r="AI100">
        <v>1386277</v>
      </c>
      <c r="AJ100">
        <v>22105.901999999998</v>
      </c>
      <c r="AK100">
        <v>0</v>
      </c>
      <c r="AL100">
        <v>0</v>
      </c>
      <c r="AM100">
        <v>0</v>
      </c>
      <c r="AN100">
        <v>230.53</v>
      </c>
      <c r="AO100">
        <v>1384440</v>
      </c>
      <c r="AP100">
        <v>22105.782999999999</v>
      </c>
      <c r="AQ100" t="s">
        <v>251</v>
      </c>
      <c r="AR100" t="s">
        <v>90</v>
      </c>
      <c r="AS100">
        <v>0.6</v>
      </c>
      <c r="AT100">
        <v>0.6</v>
      </c>
      <c r="AU100">
        <v>0.6</v>
      </c>
      <c r="AV100">
        <v>0.6</v>
      </c>
      <c r="AW100" t="s">
        <v>91</v>
      </c>
      <c r="AX100">
        <v>1</v>
      </c>
      <c r="AY100" t="s">
        <v>92</v>
      </c>
      <c r="AZ100" t="s">
        <v>93</v>
      </c>
      <c r="BA100">
        <v>0</v>
      </c>
      <c r="BB100">
        <v>0</v>
      </c>
      <c r="BC100">
        <v>0</v>
      </c>
      <c r="BD100">
        <v>0</v>
      </c>
      <c r="BE100" t="s">
        <v>94</v>
      </c>
      <c r="BF100" t="b">
        <v>0</v>
      </c>
      <c r="BG100">
        <v>0</v>
      </c>
      <c r="BH100">
        <v>0</v>
      </c>
      <c r="BI100" t="s">
        <v>95</v>
      </c>
      <c r="BJ100" t="s">
        <v>96</v>
      </c>
      <c r="BK100" t="s">
        <v>97</v>
      </c>
      <c r="BL100" t="s">
        <v>98</v>
      </c>
      <c r="BM100" t="s">
        <v>99</v>
      </c>
      <c r="BN100" t="s">
        <v>100</v>
      </c>
      <c r="BO100" s="4" t="s">
        <v>78</v>
      </c>
      <c r="BP100" t="s">
        <v>87</v>
      </c>
      <c r="BQ100">
        <v>0</v>
      </c>
      <c r="BR100">
        <v>0</v>
      </c>
      <c r="BS100" t="s">
        <v>101</v>
      </c>
      <c r="BT100" t="s">
        <v>76</v>
      </c>
      <c r="BU100" t="s">
        <v>254</v>
      </c>
    </row>
    <row r="101" spans="1:73" x14ac:dyDescent="0.35">
      <c r="A101" t="s">
        <v>74</v>
      </c>
      <c r="B101" t="s">
        <v>75</v>
      </c>
      <c r="C101" t="s">
        <v>76</v>
      </c>
      <c r="D101" t="s">
        <v>77</v>
      </c>
      <c r="E101" t="s">
        <v>78</v>
      </c>
      <c r="F101" t="s">
        <v>109</v>
      </c>
      <c r="G101" t="s">
        <v>80</v>
      </c>
      <c r="H101" t="s">
        <v>81</v>
      </c>
      <c r="I101" t="s">
        <v>82</v>
      </c>
      <c r="J101" t="s">
        <v>110</v>
      </c>
      <c r="K101" t="s">
        <v>84</v>
      </c>
      <c r="L101" t="s">
        <v>85</v>
      </c>
      <c r="M101" t="s">
        <v>81</v>
      </c>
      <c r="N101" t="e">
        <v>#N/A</v>
      </c>
      <c r="O101">
        <v>0.52300000000000002</v>
      </c>
      <c r="P101">
        <v>1910</v>
      </c>
      <c r="Q101">
        <v>-0.121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642</v>
      </c>
      <c r="X101">
        <v>105.57</v>
      </c>
      <c r="Y101">
        <v>536.42999999999995</v>
      </c>
      <c r="Z101">
        <v>0</v>
      </c>
      <c r="AA101">
        <v>0</v>
      </c>
      <c r="AB101">
        <v>0</v>
      </c>
      <c r="AC101" t="s">
        <v>87</v>
      </c>
      <c r="AD101" t="s">
        <v>88</v>
      </c>
      <c r="AE101" t="s">
        <v>88</v>
      </c>
      <c r="AF101">
        <v>2.7</v>
      </c>
      <c r="AG101">
        <v>0</v>
      </c>
      <c r="AH101">
        <v>266.70299999999997</v>
      </c>
      <c r="AI101">
        <v>1440075</v>
      </c>
      <c r="AJ101">
        <v>19130.120999999999</v>
      </c>
      <c r="AK101">
        <v>0</v>
      </c>
      <c r="AL101">
        <v>0</v>
      </c>
      <c r="AM101">
        <v>0</v>
      </c>
      <c r="AN101">
        <v>266.18</v>
      </c>
      <c r="AO101">
        <v>1438165</v>
      </c>
      <c r="AP101">
        <v>19130.241999999998</v>
      </c>
      <c r="AQ101" t="s">
        <v>251</v>
      </c>
      <c r="AR101" t="s">
        <v>90</v>
      </c>
      <c r="AS101">
        <v>0.6</v>
      </c>
      <c r="AT101">
        <v>0.6</v>
      </c>
      <c r="AU101">
        <v>0.6</v>
      </c>
      <c r="AV101">
        <v>0.6</v>
      </c>
      <c r="AW101" t="s">
        <v>91</v>
      </c>
      <c r="AX101">
        <v>1</v>
      </c>
      <c r="AY101" t="s">
        <v>92</v>
      </c>
      <c r="AZ101" t="s">
        <v>93</v>
      </c>
      <c r="BA101">
        <v>0</v>
      </c>
      <c r="BB101">
        <v>0</v>
      </c>
      <c r="BC101">
        <v>0</v>
      </c>
      <c r="BD101">
        <v>0</v>
      </c>
      <c r="BE101" t="s">
        <v>94</v>
      </c>
      <c r="BF101" t="b">
        <v>0</v>
      </c>
      <c r="BG101">
        <v>0</v>
      </c>
      <c r="BH101">
        <v>0</v>
      </c>
      <c r="BI101" t="s">
        <v>95</v>
      </c>
      <c r="BJ101" t="s">
        <v>96</v>
      </c>
      <c r="BK101" t="s">
        <v>97</v>
      </c>
      <c r="BL101" t="s">
        <v>98</v>
      </c>
      <c r="BM101" t="s">
        <v>99</v>
      </c>
      <c r="BN101" t="s">
        <v>100</v>
      </c>
      <c r="BO101" s="4" t="s">
        <v>78</v>
      </c>
      <c r="BP101" t="s">
        <v>87</v>
      </c>
      <c r="BQ101">
        <v>0</v>
      </c>
      <c r="BR101">
        <v>0</v>
      </c>
      <c r="BS101" t="s">
        <v>101</v>
      </c>
      <c r="BT101" t="s">
        <v>76</v>
      </c>
      <c r="BU101" t="s">
        <v>255</v>
      </c>
    </row>
    <row r="102" spans="1:73" x14ac:dyDescent="0.35">
      <c r="A102" t="s">
        <v>74</v>
      </c>
      <c r="B102" t="s">
        <v>75</v>
      </c>
      <c r="C102" t="s">
        <v>76</v>
      </c>
      <c r="D102" t="s">
        <v>77</v>
      </c>
      <c r="E102" t="s">
        <v>78</v>
      </c>
      <c r="F102" t="s">
        <v>112</v>
      </c>
      <c r="G102" t="s">
        <v>80</v>
      </c>
      <c r="H102" t="s">
        <v>81</v>
      </c>
      <c r="I102" t="s">
        <v>82</v>
      </c>
      <c r="J102" t="s">
        <v>113</v>
      </c>
      <c r="K102" t="s">
        <v>84</v>
      </c>
      <c r="L102" t="s">
        <v>85</v>
      </c>
      <c r="M102" t="s">
        <v>81</v>
      </c>
      <c r="N102" t="e">
        <v>#N/A</v>
      </c>
      <c r="O102">
        <v>0.311</v>
      </c>
      <c r="P102">
        <v>1726</v>
      </c>
      <c r="Q102">
        <v>-0.105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642</v>
      </c>
      <c r="X102">
        <v>105.57</v>
      </c>
      <c r="Y102">
        <v>536.42999999999995</v>
      </c>
      <c r="Z102">
        <v>0</v>
      </c>
      <c r="AA102">
        <v>0</v>
      </c>
      <c r="AB102">
        <v>0</v>
      </c>
      <c r="AC102" t="s">
        <v>87</v>
      </c>
      <c r="AD102" t="s">
        <v>88</v>
      </c>
      <c r="AE102" t="s">
        <v>88</v>
      </c>
      <c r="AF102">
        <v>2.7</v>
      </c>
      <c r="AG102">
        <v>0</v>
      </c>
      <c r="AH102">
        <v>207.82499999999999</v>
      </c>
      <c r="AI102">
        <v>1373601</v>
      </c>
      <c r="AJ102">
        <v>22807.4</v>
      </c>
      <c r="AK102">
        <v>0</v>
      </c>
      <c r="AL102">
        <v>0</v>
      </c>
      <c r="AM102">
        <v>0</v>
      </c>
      <c r="AN102">
        <v>207.51400000000001</v>
      </c>
      <c r="AO102">
        <v>1371875</v>
      </c>
      <c r="AP102">
        <v>22807.505000000001</v>
      </c>
      <c r="AQ102" t="s">
        <v>251</v>
      </c>
      <c r="AR102" t="s">
        <v>90</v>
      </c>
      <c r="AS102">
        <v>0.6</v>
      </c>
      <c r="AT102">
        <v>0.6</v>
      </c>
      <c r="AU102">
        <v>0.6</v>
      </c>
      <c r="AV102">
        <v>0.6</v>
      </c>
      <c r="AW102" t="s">
        <v>91</v>
      </c>
      <c r="AX102">
        <v>1</v>
      </c>
      <c r="AY102" t="s">
        <v>92</v>
      </c>
      <c r="AZ102" t="s">
        <v>93</v>
      </c>
      <c r="BA102">
        <v>0</v>
      </c>
      <c r="BB102">
        <v>0</v>
      </c>
      <c r="BC102">
        <v>0</v>
      </c>
      <c r="BD102">
        <v>0</v>
      </c>
      <c r="BE102" t="s">
        <v>94</v>
      </c>
      <c r="BF102" t="b">
        <v>0</v>
      </c>
      <c r="BG102">
        <v>0</v>
      </c>
      <c r="BH102">
        <v>0</v>
      </c>
      <c r="BI102" t="s">
        <v>95</v>
      </c>
      <c r="BJ102" t="s">
        <v>96</v>
      </c>
      <c r="BK102" t="s">
        <v>97</v>
      </c>
      <c r="BL102" t="s">
        <v>98</v>
      </c>
      <c r="BM102" t="s">
        <v>99</v>
      </c>
      <c r="BN102" t="s">
        <v>100</v>
      </c>
      <c r="BO102" s="4" t="s">
        <v>78</v>
      </c>
      <c r="BP102" t="s">
        <v>87</v>
      </c>
      <c r="BQ102">
        <v>0</v>
      </c>
      <c r="BR102">
        <v>0</v>
      </c>
      <c r="BS102" t="s">
        <v>101</v>
      </c>
      <c r="BT102" t="s">
        <v>76</v>
      </c>
      <c r="BU102" t="s">
        <v>256</v>
      </c>
    </row>
    <row r="103" spans="1:73" x14ac:dyDescent="0.35">
      <c r="A103" t="s">
        <v>74</v>
      </c>
      <c r="B103" t="s">
        <v>75</v>
      </c>
      <c r="C103" t="s">
        <v>76</v>
      </c>
      <c r="D103" t="s">
        <v>77</v>
      </c>
      <c r="E103" t="s">
        <v>78</v>
      </c>
      <c r="F103" t="s">
        <v>115</v>
      </c>
      <c r="G103" t="s">
        <v>80</v>
      </c>
      <c r="H103" t="s">
        <v>81</v>
      </c>
      <c r="I103" t="s">
        <v>82</v>
      </c>
      <c r="J103" t="s">
        <v>116</v>
      </c>
      <c r="K103" t="s">
        <v>84</v>
      </c>
      <c r="L103" t="s">
        <v>85</v>
      </c>
      <c r="M103" t="s">
        <v>81</v>
      </c>
      <c r="N103" t="e">
        <v>#N/A</v>
      </c>
      <c r="O103">
        <v>0.30499999999999999</v>
      </c>
      <c r="P103">
        <v>2328</v>
      </c>
      <c r="Q103">
        <v>-0.98099999999999998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642</v>
      </c>
      <c r="X103">
        <v>105.57</v>
      </c>
      <c r="Y103">
        <v>536.42999999999995</v>
      </c>
      <c r="Z103">
        <v>0</v>
      </c>
      <c r="AA103">
        <v>0</v>
      </c>
      <c r="AB103">
        <v>0</v>
      </c>
      <c r="AC103" t="s">
        <v>87</v>
      </c>
      <c r="AD103" t="s">
        <v>88</v>
      </c>
      <c r="AE103" t="s">
        <v>88</v>
      </c>
      <c r="AF103">
        <v>2.7</v>
      </c>
      <c r="AG103">
        <v>0</v>
      </c>
      <c r="AH103">
        <v>252.65899999999999</v>
      </c>
      <c r="AI103">
        <v>1485160</v>
      </c>
      <c r="AJ103">
        <v>14311.504999999999</v>
      </c>
      <c r="AK103">
        <v>0</v>
      </c>
      <c r="AL103">
        <v>0</v>
      </c>
      <c r="AM103">
        <v>0</v>
      </c>
      <c r="AN103">
        <v>252.35400000000001</v>
      </c>
      <c r="AO103">
        <v>1482832</v>
      </c>
      <c r="AP103">
        <v>14312.486000000001</v>
      </c>
      <c r="AQ103" t="s">
        <v>251</v>
      </c>
      <c r="AR103" t="s">
        <v>90</v>
      </c>
      <c r="AS103">
        <v>0.6</v>
      </c>
      <c r="AT103">
        <v>0.6</v>
      </c>
      <c r="AU103">
        <v>0.6</v>
      </c>
      <c r="AV103">
        <v>0.6</v>
      </c>
      <c r="AW103" t="s">
        <v>91</v>
      </c>
      <c r="AX103">
        <v>1</v>
      </c>
      <c r="AY103" t="s">
        <v>92</v>
      </c>
      <c r="AZ103" t="s">
        <v>93</v>
      </c>
      <c r="BA103">
        <v>0</v>
      </c>
      <c r="BB103">
        <v>0</v>
      </c>
      <c r="BC103">
        <v>0</v>
      </c>
      <c r="BD103">
        <v>0</v>
      </c>
      <c r="BE103" t="s">
        <v>94</v>
      </c>
      <c r="BF103" t="b">
        <v>0</v>
      </c>
      <c r="BG103">
        <v>0</v>
      </c>
      <c r="BH103">
        <v>0</v>
      </c>
      <c r="BI103" t="s">
        <v>95</v>
      </c>
      <c r="BJ103" t="s">
        <v>96</v>
      </c>
      <c r="BK103" t="s">
        <v>97</v>
      </c>
      <c r="BL103" t="s">
        <v>98</v>
      </c>
      <c r="BM103" t="s">
        <v>99</v>
      </c>
      <c r="BN103" t="s">
        <v>100</v>
      </c>
      <c r="BO103" s="4" t="s">
        <v>78</v>
      </c>
      <c r="BP103" t="s">
        <v>87</v>
      </c>
      <c r="BQ103">
        <v>0</v>
      </c>
      <c r="BR103">
        <v>0</v>
      </c>
      <c r="BS103" t="s">
        <v>101</v>
      </c>
      <c r="BT103" t="s">
        <v>76</v>
      </c>
      <c r="BU103" t="s">
        <v>257</v>
      </c>
    </row>
    <row r="104" spans="1:73" x14ac:dyDescent="0.35">
      <c r="A104" t="s">
        <v>74</v>
      </c>
      <c r="B104" t="s">
        <v>75</v>
      </c>
      <c r="C104" t="s">
        <v>76</v>
      </c>
      <c r="D104" t="s">
        <v>77</v>
      </c>
      <c r="E104" t="s">
        <v>78</v>
      </c>
      <c r="F104" t="s">
        <v>118</v>
      </c>
      <c r="G104" t="s">
        <v>80</v>
      </c>
      <c r="H104" t="s">
        <v>81</v>
      </c>
      <c r="I104" t="s">
        <v>82</v>
      </c>
      <c r="J104" t="s">
        <v>119</v>
      </c>
      <c r="K104" t="s">
        <v>84</v>
      </c>
      <c r="L104" t="s">
        <v>85</v>
      </c>
      <c r="M104" t="s">
        <v>81</v>
      </c>
      <c r="N104" t="e">
        <v>#N/A</v>
      </c>
      <c r="O104">
        <v>0.63</v>
      </c>
      <c r="P104">
        <v>1973</v>
      </c>
      <c r="Q104">
        <v>-0.2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642</v>
      </c>
      <c r="X104">
        <v>105.57</v>
      </c>
      <c r="Y104">
        <v>536.42999999999995</v>
      </c>
      <c r="Z104">
        <v>0</v>
      </c>
      <c r="AA104">
        <v>0</v>
      </c>
      <c r="AB104">
        <v>0</v>
      </c>
      <c r="AC104" t="s">
        <v>87</v>
      </c>
      <c r="AD104" t="s">
        <v>88</v>
      </c>
      <c r="AE104" t="s">
        <v>88</v>
      </c>
      <c r="AF104">
        <v>2.7</v>
      </c>
      <c r="AG104">
        <v>0</v>
      </c>
      <c r="AH104">
        <v>269.93</v>
      </c>
      <c r="AI104">
        <v>1464400</v>
      </c>
      <c r="AJ104">
        <v>19792.830000000002</v>
      </c>
      <c r="AK104">
        <v>0</v>
      </c>
      <c r="AL104">
        <v>0</v>
      </c>
      <c r="AM104">
        <v>0</v>
      </c>
      <c r="AN104">
        <v>269.3</v>
      </c>
      <c r="AO104">
        <v>1462427</v>
      </c>
      <c r="AP104">
        <v>19793.03</v>
      </c>
      <c r="AQ104" t="s">
        <v>251</v>
      </c>
      <c r="AR104" t="s">
        <v>90</v>
      </c>
      <c r="AS104">
        <v>0.6</v>
      </c>
      <c r="AT104">
        <v>0.6</v>
      </c>
      <c r="AU104">
        <v>0.6</v>
      </c>
      <c r="AV104">
        <v>0.6</v>
      </c>
      <c r="AW104" t="s">
        <v>91</v>
      </c>
      <c r="AX104">
        <v>1</v>
      </c>
      <c r="AY104" t="s">
        <v>92</v>
      </c>
      <c r="AZ104" t="s">
        <v>93</v>
      </c>
      <c r="BA104">
        <v>0</v>
      </c>
      <c r="BB104">
        <v>0</v>
      </c>
      <c r="BC104">
        <v>0</v>
      </c>
      <c r="BD104">
        <v>0</v>
      </c>
      <c r="BE104" t="s">
        <v>94</v>
      </c>
      <c r="BF104" t="b">
        <v>0</v>
      </c>
      <c r="BG104">
        <v>0</v>
      </c>
      <c r="BH104">
        <v>0</v>
      </c>
      <c r="BI104" t="s">
        <v>95</v>
      </c>
      <c r="BJ104" t="s">
        <v>96</v>
      </c>
      <c r="BK104" t="s">
        <v>97</v>
      </c>
      <c r="BL104" t="s">
        <v>98</v>
      </c>
      <c r="BM104" t="s">
        <v>99</v>
      </c>
      <c r="BN104" t="s">
        <v>100</v>
      </c>
      <c r="BO104" s="4" t="s">
        <v>78</v>
      </c>
      <c r="BP104" t="s">
        <v>87</v>
      </c>
      <c r="BQ104">
        <v>0</v>
      </c>
      <c r="BR104">
        <v>0</v>
      </c>
      <c r="BS104" t="s">
        <v>101</v>
      </c>
      <c r="BT104" t="s">
        <v>76</v>
      </c>
      <c r="BU104" t="s">
        <v>258</v>
      </c>
    </row>
    <row r="105" spans="1:73" x14ac:dyDescent="0.35">
      <c r="A105" t="s">
        <v>74</v>
      </c>
      <c r="B105" t="s">
        <v>75</v>
      </c>
      <c r="C105" t="s">
        <v>76</v>
      </c>
      <c r="D105" t="s">
        <v>77</v>
      </c>
      <c r="E105" t="s">
        <v>78</v>
      </c>
      <c r="F105" t="s">
        <v>121</v>
      </c>
      <c r="G105" t="s">
        <v>80</v>
      </c>
      <c r="H105" t="s">
        <v>81</v>
      </c>
      <c r="I105" t="s">
        <v>82</v>
      </c>
      <c r="J105" t="s">
        <v>122</v>
      </c>
      <c r="K105" t="s">
        <v>84</v>
      </c>
      <c r="L105" t="s">
        <v>85</v>
      </c>
      <c r="M105" t="s">
        <v>81</v>
      </c>
      <c r="N105" t="e">
        <v>#N/A</v>
      </c>
      <c r="O105">
        <v>0.56200000000000006</v>
      </c>
      <c r="P105">
        <v>2429</v>
      </c>
      <c r="Q105">
        <v>-0.108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642</v>
      </c>
      <c r="X105">
        <v>105.57</v>
      </c>
      <c r="Y105">
        <v>536.42999999999995</v>
      </c>
      <c r="Z105">
        <v>0</v>
      </c>
      <c r="AA105">
        <v>0</v>
      </c>
      <c r="AB105">
        <v>0</v>
      </c>
      <c r="AC105" t="s">
        <v>87</v>
      </c>
      <c r="AD105" t="s">
        <v>88</v>
      </c>
      <c r="AE105" t="s">
        <v>88</v>
      </c>
      <c r="AF105">
        <v>2.7</v>
      </c>
      <c r="AG105">
        <v>0</v>
      </c>
      <c r="AH105">
        <v>266.42</v>
      </c>
      <c r="AI105">
        <v>1495812</v>
      </c>
      <c r="AJ105">
        <v>13249.403</v>
      </c>
      <c r="AK105">
        <v>0</v>
      </c>
      <c r="AL105">
        <v>0</v>
      </c>
      <c r="AM105">
        <v>0</v>
      </c>
      <c r="AN105">
        <v>265.858</v>
      </c>
      <c r="AO105">
        <v>1493383</v>
      </c>
      <c r="AP105">
        <v>13249.511</v>
      </c>
      <c r="AQ105" t="s">
        <v>251</v>
      </c>
      <c r="AR105" t="s">
        <v>90</v>
      </c>
      <c r="AS105">
        <v>0.6</v>
      </c>
      <c r="AT105">
        <v>0.6</v>
      </c>
      <c r="AU105">
        <v>0.6</v>
      </c>
      <c r="AV105">
        <v>0.6</v>
      </c>
      <c r="AW105" t="s">
        <v>91</v>
      </c>
      <c r="AX105">
        <v>1</v>
      </c>
      <c r="AY105" t="s">
        <v>92</v>
      </c>
      <c r="AZ105" t="s">
        <v>93</v>
      </c>
      <c r="BA105">
        <v>0</v>
      </c>
      <c r="BB105">
        <v>0</v>
      </c>
      <c r="BC105">
        <v>0</v>
      </c>
      <c r="BD105">
        <v>0</v>
      </c>
      <c r="BE105" t="s">
        <v>94</v>
      </c>
      <c r="BF105" t="b">
        <v>0</v>
      </c>
      <c r="BG105">
        <v>0</v>
      </c>
      <c r="BH105">
        <v>0</v>
      </c>
      <c r="BI105" t="s">
        <v>95</v>
      </c>
      <c r="BJ105" t="s">
        <v>96</v>
      </c>
      <c r="BK105" t="s">
        <v>97</v>
      </c>
      <c r="BL105" t="s">
        <v>98</v>
      </c>
      <c r="BM105" t="s">
        <v>99</v>
      </c>
      <c r="BN105" t="s">
        <v>100</v>
      </c>
      <c r="BO105" s="4" t="s">
        <v>78</v>
      </c>
      <c r="BP105" t="s">
        <v>87</v>
      </c>
      <c r="BQ105">
        <v>0</v>
      </c>
      <c r="BR105">
        <v>0</v>
      </c>
      <c r="BS105" t="s">
        <v>101</v>
      </c>
      <c r="BT105" t="s">
        <v>76</v>
      </c>
      <c r="BU105" t="s">
        <v>259</v>
      </c>
    </row>
    <row r="106" spans="1:73" x14ac:dyDescent="0.35">
      <c r="A106" t="s">
        <v>74</v>
      </c>
      <c r="B106" t="s">
        <v>75</v>
      </c>
      <c r="C106" t="s">
        <v>76</v>
      </c>
      <c r="D106" t="s">
        <v>77</v>
      </c>
      <c r="E106" t="s">
        <v>78</v>
      </c>
      <c r="F106" t="s">
        <v>124</v>
      </c>
      <c r="G106" t="s">
        <v>80</v>
      </c>
      <c r="H106" t="s">
        <v>81</v>
      </c>
      <c r="I106" t="s">
        <v>82</v>
      </c>
      <c r="J106" t="s">
        <v>125</v>
      </c>
      <c r="K106" t="s">
        <v>84</v>
      </c>
      <c r="L106" t="s">
        <v>85</v>
      </c>
      <c r="M106" t="s">
        <v>81</v>
      </c>
      <c r="N106" t="e">
        <v>#N/A</v>
      </c>
      <c r="O106">
        <v>0.65100000000000002</v>
      </c>
      <c r="P106">
        <v>2298</v>
      </c>
      <c r="Q106">
        <v>-7.6999999999999999E-2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642</v>
      </c>
      <c r="X106">
        <v>105.57</v>
      </c>
      <c r="Y106">
        <v>536.42999999999995</v>
      </c>
      <c r="Z106">
        <v>0</v>
      </c>
      <c r="AA106">
        <v>0</v>
      </c>
      <c r="AB106">
        <v>0</v>
      </c>
      <c r="AC106" t="s">
        <v>87</v>
      </c>
      <c r="AD106" t="s">
        <v>88</v>
      </c>
      <c r="AE106" t="s">
        <v>88</v>
      </c>
      <c r="AF106">
        <v>2.7</v>
      </c>
      <c r="AG106">
        <v>0</v>
      </c>
      <c r="AH106">
        <v>314.74599999999998</v>
      </c>
      <c r="AI106">
        <v>1526395</v>
      </c>
      <c r="AJ106">
        <v>14422.218000000001</v>
      </c>
      <c r="AK106">
        <v>0</v>
      </c>
      <c r="AL106">
        <v>0</v>
      </c>
      <c r="AM106">
        <v>0</v>
      </c>
      <c r="AN106">
        <v>314.09500000000003</v>
      </c>
      <c r="AO106">
        <v>1524097</v>
      </c>
      <c r="AP106">
        <v>14422.295</v>
      </c>
      <c r="AQ106" t="s">
        <v>251</v>
      </c>
      <c r="AR106" t="s">
        <v>90</v>
      </c>
      <c r="AS106">
        <v>0.6</v>
      </c>
      <c r="AT106">
        <v>0.6</v>
      </c>
      <c r="AU106">
        <v>0.6</v>
      </c>
      <c r="AV106">
        <v>0.6</v>
      </c>
      <c r="AW106" t="s">
        <v>91</v>
      </c>
      <c r="AX106">
        <v>1</v>
      </c>
      <c r="AY106" t="s">
        <v>92</v>
      </c>
      <c r="AZ106" t="s">
        <v>93</v>
      </c>
      <c r="BA106">
        <v>0</v>
      </c>
      <c r="BB106">
        <v>0</v>
      </c>
      <c r="BC106">
        <v>0</v>
      </c>
      <c r="BD106">
        <v>0</v>
      </c>
      <c r="BE106" t="s">
        <v>94</v>
      </c>
      <c r="BF106" t="b">
        <v>0</v>
      </c>
      <c r="BG106">
        <v>0</v>
      </c>
      <c r="BH106">
        <v>0</v>
      </c>
      <c r="BI106" t="s">
        <v>95</v>
      </c>
      <c r="BJ106" t="s">
        <v>96</v>
      </c>
      <c r="BK106" t="s">
        <v>97</v>
      </c>
      <c r="BL106" t="s">
        <v>98</v>
      </c>
      <c r="BM106" t="s">
        <v>99</v>
      </c>
      <c r="BN106" t="s">
        <v>100</v>
      </c>
      <c r="BO106" s="4" t="s">
        <v>78</v>
      </c>
      <c r="BP106" t="s">
        <v>87</v>
      </c>
      <c r="BQ106">
        <v>0</v>
      </c>
      <c r="BR106">
        <v>0</v>
      </c>
      <c r="BS106" t="s">
        <v>101</v>
      </c>
      <c r="BT106" t="s">
        <v>76</v>
      </c>
      <c r="BU106" t="s">
        <v>260</v>
      </c>
    </row>
    <row r="107" spans="1:73" x14ac:dyDescent="0.35">
      <c r="A107" t="s">
        <v>74</v>
      </c>
      <c r="B107" t="s">
        <v>75</v>
      </c>
      <c r="C107" t="s">
        <v>76</v>
      </c>
      <c r="D107" t="s">
        <v>77</v>
      </c>
      <c r="E107" t="s">
        <v>78</v>
      </c>
      <c r="F107" t="s">
        <v>127</v>
      </c>
      <c r="G107" t="s">
        <v>80</v>
      </c>
      <c r="H107" t="s">
        <v>81</v>
      </c>
      <c r="I107" t="s">
        <v>82</v>
      </c>
      <c r="J107" t="s">
        <v>128</v>
      </c>
      <c r="K107" t="s">
        <v>84</v>
      </c>
      <c r="L107" t="s">
        <v>85</v>
      </c>
      <c r="M107" t="s">
        <v>81</v>
      </c>
      <c r="N107" t="e">
        <v>#N/A</v>
      </c>
      <c r="O107">
        <v>1.242</v>
      </c>
      <c r="P107">
        <v>2264</v>
      </c>
      <c r="Q107">
        <v>-7.1999999999999995E-2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642</v>
      </c>
      <c r="X107">
        <v>105.57</v>
      </c>
      <c r="Y107">
        <v>536.42999999999995</v>
      </c>
      <c r="Z107">
        <v>0</v>
      </c>
      <c r="AA107">
        <v>0</v>
      </c>
      <c r="AB107">
        <v>0</v>
      </c>
      <c r="AC107" t="s">
        <v>87</v>
      </c>
      <c r="AD107" t="s">
        <v>88</v>
      </c>
      <c r="AE107" t="s">
        <v>88</v>
      </c>
      <c r="AF107">
        <v>2.7</v>
      </c>
      <c r="AG107">
        <v>0</v>
      </c>
      <c r="AH107">
        <v>315.23500000000001</v>
      </c>
      <c r="AI107">
        <v>1526804</v>
      </c>
      <c r="AJ107">
        <v>14841.659</v>
      </c>
      <c r="AK107">
        <v>0</v>
      </c>
      <c r="AL107">
        <v>0</v>
      </c>
      <c r="AM107">
        <v>0</v>
      </c>
      <c r="AN107">
        <v>313.99299999999999</v>
      </c>
      <c r="AO107">
        <v>1524540</v>
      </c>
      <c r="AP107">
        <v>14841.731</v>
      </c>
      <c r="AQ107" t="s">
        <v>251</v>
      </c>
      <c r="AR107" t="s">
        <v>90</v>
      </c>
      <c r="AS107">
        <v>0.6</v>
      </c>
      <c r="AT107">
        <v>0.6</v>
      </c>
      <c r="AU107">
        <v>0.6</v>
      </c>
      <c r="AV107">
        <v>0.6</v>
      </c>
      <c r="AW107" t="s">
        <v>91</v>
      </c>
      <c r="AX107">
        <v>1</v>
      </c>
      <c r="AY107" t="s">
        <v>92</v>
      </c>
      <c r="AZ107" t="s">
        <v>93</v>
      </c>
      <c r="BA107">
        <v>0</v>
      </c>
      <c r="BB107">
        <v>0</v>
      </c>
      <c r="BC107">
        <v>0</v>
      </c>
      <c r="BD107">
        <v>0</v>
      </c>
      <c r="BE107" t="s">
        <v>94</v>
      </c>
      <c r="BF107" t="b">
        <v>0</v>
      </c>
      <c r="BG107">
        <v>0</v>
      </c>
      <c r="BH107">
        <v>0</v>
      </c>
      <c r="BI107" t="s">
        <v>95</v>
      </c>
      <c r="BJ107" t="s">
        <v>96</v>
      </c>
      <c r="BK107" t="s">
        <v>97</v>
      </c>
      <c r="BL107" t="s">
        <v>98</v>
      </c>
      <c r="BM107" t="s">
        <v>99</v>
      </c>
      <c r="BN107" t="s">
        <v>100</v>
      </c>
      <c r="BO107" s="4" t="s">
        <v>78</v>
      </c>
      <c r="BP107" t="s">
        <v>87</v>
      </c>
      <c r="BQ107">
        <v>0</v>
      </c>
      <c r="BR107">
        <v>0</v>
      </c>
      <c r="BS107" t="s">
        <v>101</v>
      </c>
      <c r="BT107" t="s">
        <v>76</v>
      </c>
      <c r="BU107" t="s">
        <v>261</v>
      </c>
    </row>
    <row r="108" spans="1:73" x14ac:dyDescent="0.35">
      <c r="A108" t="s">
        <v>74</v>
      </c>
      <c r="B108" t="s">
        <v>75</v>
      </c>
      <c r="C108" t="s">
        <v>76</v>
      </c>
      <c r="D108" t="s">
        <v>77</v>
      </c>
      <c r="E108" t="s">
        <v>78</v>
      </c>
      <c r="F108" t="s">
        <v>130</v>
      </c>
      <c r="G108" t="s">
        <v>80</v>
      </c>
      <c r="H108" t="s">
        <v>81</v>
      </c>
      <c r="I108" t="s">
        <v>82</v>
      </c>
      <c r="J108" t="s">
        <v>131</v>
      </c>
      <c r="K108" t="s">
        <v>84</v>
      </c>
      <c r="L108" t="s">
        <v>85</v>
      </c>
      <c r="M108" t="s">
        <v>81</v>
      </c>
      <c r="N108" t="e">
        <v>#N/A</v>
      </c>
      <c r="O108">
        <v>0.79400000000000004</v>
      </c>
      <c r="P108">
        <v>2110</v>
      </c>
      <c r="Q108">
        <v>-0.128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642</v>
      </c>
      <c r="X108">
        <v>105.57</v>
      </c>
      <c r="Y108">
        <v>536.42999999999995</v>
      </c>
      <c r="Z108">
        <v>0</v>
      </c>
      <c r="AA108">
        <v>0</v>
      </c>
      <c r="AB108">
        <v>0</v>
      </c>
      <c r="AC108" t="s">
        <v>87</v>
      </c>
      <c r="AD108" t="s">
        <v>88</v>
      </c>
      <c r="AE108" t="s">
        <v>88</v>
      </c>
      <c r="AF108">
        <v>2.7</v>
      </c>
      <c r="AG108">
        <v>0</v>
      </c>
      <c r="AH108">
        <v>297.87900000000002</v>
      </c>
      <c r="AI108">
        <v>1516352</v>
      </c>
      <c r="AJ108">
        <v>19917.518</v>
      </c>
      <c r="AK108">
        <v>0</v>
      </c>
      <c r="AL108">
        <v>0</v>
      </c>
      <c r="AM108">
        <v>0</v>
      </c>
      <c r="AN108">
        <v>297.08499999999998</v>
      </c>
      <c r="AO108">
        <v>1514242</v>
      </c>
      <c r="AP108">
        <v>19917.646000000001</v>
      </c>
      <c r="AQ108" t="s">
        <v>251</v>
      </c>
      <c r="AR108" t="s">
        <v>90</v>
      </c>
      <c r="AS108">
        <v>0.6</v>
      </c>
      <c r="AT108">
        <v>0.6</v>
      </c>
      <c r="AU108">
        <v>0.6</v>
      </c>
      <c r="AV108">
        <v>0.6</v>
      </c>
      <c r="AW108" t="s">
        <v>91</v>
      </c>
      <c r="AX108">
        <v>1</v>
      </c>
      <c r="AY108" t="s">
        <v>92</v>
      </c>
      <c r="AZ108" t="s">
        <v>93</v>
      </c>
      <c r="BA108">
        <v>0</v>
      </c>
      <c r="BB108">
        <v>0</v>
      </c>
      <c r="BC108">
        <v>0</v>
      </c>
      <c r="BD108">
        <v>0</v>
      </c>
      <c r="BE108" t="s">
        <v>94</v>
      </c>
      <c r="BF108" t="b">
        <v>0</v>
      </c>
      <c r="BG108">
        <v>0</v>
      </c>
      <c r="BH108">
        <v>0</v>
      </c>
      <c r="BI108" t="s">
        <v>95</v>
      </c>
      <c r="BJ108" t="s">
        <v>96</v>
      </c>
      <c r="BK108" t="s">
        <v>97</v>
      </c>
      <c r="BL108" t="s">
        <v>98</v>
      </c>
      <c r="BM108" t="s">
        <v>99</v>
      </c>
      <c r="BN108" t="s">
        <v>100</v>
      </c>
      <c r="BO108" s="4" t="s">
        <v>78</v>
      </c>
      <c r="BP108" t="s">
        <v>87</v>
      </c>
      <c r="BQ108">
        <v>0</v>
      </c>
      <c r="BR108">
        <v>0</v>
      </c>
      <c r="BS108" t="s">
        <v>101</v>
      </c>
      <c r="BT108" t="s">
        <v>76</v>
      </c>
      <c r="BU108" t="s">
        <v>262</v>
      </c>
    </row>
    <row r="109" spans="1:73" x14ac:dyDescent="0.35">
      <c r="A109" t="s">
        <v>74</v>
      </c>
      <c r="B109" t="s">
        <v>75</v>
      </c>
      <c r="C109" t="s">
        <v>76</v>
      </c>
      <c r="D109" t="s">
        <v>77</v>
      </c>
      <c r="E109" t="s">
        <v>78</v>
      </c>
      <c r="F109" t="s">
        <v>133</v>
      </c>
      <c r="G109" t="s">
        <v>80</v>
      </c>
      <c r="H109" t="s">
        <v>81</v>
      </c>
      <c r="I109" t="s">
        <v>82</v>
      </c>
      <c r="J109" t="s">
        <v>134</v>
      </c>
      <c r="K109" t="s">
        <v>84</v>
      </c>
      <c r="L109" t="s">
        <v>85</v>
      </c>
      <c r="M109" t="s">
        <v>81</v>
      </c>
      <c r="N109" t="e">
        <v>#N/A</v>
      </c>
      <c r="O109">
        <v>0.46300000000000002</v>
      </c>
      <c r="P109">
        <v>2075</v>
      </c>
      <c r="Q109">
        <v>-0.59699999999999998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642</v>
      </c>
      <c r="X109">
        <v>105.57</v>
      </c>
      <c r="Y109">
        <v>536.42999999999995</v>
      </c>
      <c r="Z109">
        <v>0</v>
      </c>
      <c r="AA109">
        <v>0</v>
      </c>
      <c r="AB109">
        <v>0</v>
      </c>
      <c r="AC109" t="s">
        <v>87</v>
      </c>
      <c r="AD109" t="s">
        <v>88</v>
      </c>
      <c r="AE109" t="s">
        <v>88</v>
      </c>
      <c r="AF109">
        <v>2.7</v>
      </c>
      <c r="AG109">
        <v>0</v>
      </c>
      <c r="AH109">
        <v>298.13299999999998</v>
      </c>
      <c r="AI109">
        <v>1492606</v>
      </c>
      <c r="AJ109">
        <v>20211.018</v>
      </c>
      <c r="AK109">
        <v>0</v>
      </c>
      <c r="AL109">
        <v>0</v>
      </c>
      <c r="AM109">
        <v>0</v>
      </c>
      <c r="AN109">
        <v>297.67</v>
      </c>
      <c r="AO109">
        <v>1490531</v>
      </c>
      <c r="AP109">
        <v>20211.615000000002</v>
      </c>
      <c r="AQ109" t="s">
        <v>251</v>
      </c>
      <c r="AR109" t="s">
        <v>90</v>
      </c>
      <c r="AS109">
        <v>0.6</v>
      </c>
      <c r="AT109">
        <v>0.6</v>
      </c>
      <c r="AU109">
        <v>0.6</v>
      </c>
      <c r="AV109">
        <v>0.6</v>
      </c>
      <c r="AW109" t="s">
        <v>91</v>
      </c>
      <c r="AX109">
        <v>1</v>
      </c>
      <c r="AY109" t="s">
        <v>92</v>
      </c>
      <c r="AZ109" t="s">
        <v>93</v>
      </c>
      <c r="BA109">
        <v>0</v>
      </c>
      <c r="BB109">
        <v>0</v>
      </c>
      <c r="BC109">
        <v>0</v>
      </c>
      <c r="BD109">
        <v>0</v>
      </c>
      <c r="BE109" t="s">
        <v>94</v>
      </c>
      <c r="BF109" t="b">
        <v>0</v>
      </c>
      <c r="BG109">
        <v>0</v>
      </c>
      <c r="BH109">
        <v>0</v>
      </c>
      <c r="BI109" t="s">
        <v>95</v>
      </c>
      <c r="BJ109" t="s">
        <v>96</v>
      </c>
      <c r="BK109" t="s">
        <v>97</v>
      </c>
      <c r="BL109" t="s">
        <v>98</v>
      </c>
      <c r="BM109" t="s">
        <v>99</v>
      </c>
      <c r="BN109" t="s">
        <v>100</v>
      </c>
      <c r="BO109" s="4" t="s">
        <v>78</v>
      </c>
      <c r="BP109" t="s">
        <v>87</v>
      </c>
      <c r="BQ109">
        <v>0</v>
      </c>
      <c r="BR109">
        <v>0</v>
      </c>
      <c r="BS109" t="s">
        <v>101</v>
      </c>
      <c r="BT109" t="s">
        <v>76</v>
      </c>
      <c r="BU109" t="s">
        <v>263</v>
      </c>
    </row>
    <row r="110" spans="1:73" x14ac:dyDescent="0.35">
      <c r="A110" t="s">
        <v>74</v>
      </c>
      <c r="B110" t="s">
        <v>75</v>
      </c>
      <c r="C110" t="s">
        <v>76</v>
      </c>
      <c r="D110" t="s">
        <v>77</v>
      </c>
      <c r="E110" t="s">
        <v>78</v>
      </c>
      <c r="F110" t="s">
        <v>136</v>
      </c>
      <c r="G110" t="s">
        <v>80</v>
      </c>
      <c r="H110" t="s">
        <v>81</v>
      </c>
      <c r="I110" t="s">
        <v>82</v>
      </c>
      <c r="J110" t="s">
        <v>137</v>
      </c>
      <c r="K110" t="s">
        <v>84</v>
      </c>
      <c r="L110" t="s">
        <v>85</v>
      </c>
      <c r="M110" t="s">
        <v>81</v>
      </c>
      <c r="N110" t="e">
        <v>#N/A</v>
      </c>
      <c r="O110">
        <v>0.79100000000000004</v>
      </c>
      <c r="P110">
        <v>2343</v>
      </c>
      <c r="Q110">
        <v>-6.2E-2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642</v>
      </c>
      <c r="X110">
        <v>105.57</v>
      </c>
      <c r="Y110">
        <v>536.42999999999995</v>
      </c>
      <c r="Z110">
        <v>0</v>
      </c>
      <c r="AA110">
        <v>0</v>
      </c>
      <c r="AB110">
        <v>0</v>
      </c>
      <c r="AC110" t="s">
        <v>87</v>
      </c>
      <c r="AD110" t="s">
        <v>88</v>
      </c>
      <c r="AE110" t="s">
        <v>88</v>
      </c>
      <c r="AF110">
        <v>2.7</v>
      </c>
      <c r="AG110">
        <v>0</v>
      </c>
      <c r="AH110">
        <v>302.50700000000001</v>
      </c>
      <c r="AI110">
        <v>1540747</v>
      </c>
      <c r="AJ110">
        <v>18563.032999999999</v>
      </c>
      <c r="AK110">
        <v>0</v>
      </c>
      <c r="AL110">
        <v>0</v>
      </c>
      <c r="AM110">
        <v>0</v>
      </c>
      <c r="AN110">
        <v>301.71600000000001</v>
      </c>
      <c r="AO110">
        <v>1538404</v>
      </c>
      <c r="AP110">
        <v>18563.095000000001</v>
      </c>
      <c r="AQ110" t="s">
        <v>251</v>
      </c>
      <c r="AR110" t="s">
        <v>90</v>
      </c>
      <c r="AS110">
        <v>0.6</v>
      </c>
      <c r="AT110">
        <v>0.6</v>
      </c>
      <c r="AU110">
        <v>0.6</v>
      </c>
      <c r="AV110">
        <v>0.6</v>
      </c>
      <c r="AW110" t="s">
        <v>91</v>
      </c>
      <c r="AX110">
        <v>1</v>
      </c>
      <c r="AY110" t="s">
        <v>92</v>
      </c>
      <c r="AZ110" t="s">
        <v>93</v>
      </c>
      <c r="BA110">
        <v>0</v>
      </c>
      <c r="BB110">
        <v>0</v>
      </c>
      <c r="BC110">
        <v>0</v>
      </c>
      <c r="BD110">
        <v>0</v>
      </c>
      <c r="BE110" t="s">
        <v>94</v>
      </c>
      <c r="BF110" t="b">
        <v>0</v>
      </c>
      <c r="BG110">
        <v>0</v>
      </c>
      <c r="BH110">
        <v>0</v>
      </c>
      <c r="BI110" t="s">
        <v>95</v>
      </c>
      <c r="BJ110" t="s">
        <v>96</v>
      </c>
      <c r="BK110" t="s">
        <v>97</v>
      </c>
      <c r="BL110" t="s">
        <v>98</v>
      </c>
      <c r="BM110" t="s">
        <v>99</v>
      </c>
      <c r="BN110" t="s">
        <v>100</v>
      </c>
      <c r="BO110" s="4" t="s">
        <v>78</v>
      </c>
      <c r="BP110" t="s">
        <v>87</v>
      </c>
      <c r="BQ110">
        <v>0</v>
      </c>
      <c r="BR110">
        <v>0</v>
      </c>
      <c r="BS110" t="s">
        <v>101</v>
      </c>
      <c r="BT110" t="s">
        <v>76</v>
      </c>
      <c r="BU110" t="s">
        <v>264</v>
      </c>
    </row>
    <row r="111" spans="1:73" x14ac:dyDescent="0.35">
      <c r="A111" t="s">
        <v>74</v>
      </c>
      <c r="B111" t="s">
        <v>75</v>
      </c>
      <c r="C111" t="s">
        <v>76</v>
      </c>
      <c r="D111" t="s">
        <v>77</v>
      </c>
      <c r="E111" t="s">
        <v>78</v>
      </c>
      <c r="F111" t="s">
        <v>139</v>
      </c>
      <c r="G111" t="s">
        <v>80</v>
      </c>
      <c r="H111" t="s">
        <v>81</v>
      </c>
      <c r="I111" t="s">
        <v>82</v>
      </c>
      <c r="J111" t="s">
        <v>140</v>
      </c>
      <c r="K111" t="s">
        <v>84</v>
      </c>
      <c r="L111" t="s">
        <v>85</v>
      </c>
      <c r="M111" t="s">
        <v>81</v>
      </c>
      <c r="N111" t="e">
        <v>#N/A</v>
      </c>
      <c r="O111">
        <v>1.2150000000000001</v>
      </c>
      <c r="P111">
        <v>1814</v>
      </c>
      <c r="Q111">
        <v>-4.5999999999999999E-2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642</v>
      </c>
      <c r="X111">
        <v>105.57</v>
      </c>
      <c r="Y111">
        <v>536.42999999999995</v>
      </c>
      <c r="Z111">
        <v>0</v>
      </c>
      <c r="AA111">
        <v>0</v>
      </c>
      <c r="AB111">
        <v>0</v>
      </c>
      <c r="AC111" t="s">
        <v>87</v>
      </c>
      <c r="AD111" t="s">
        <v>88</v>
      </c>
      <c r="AE111" t="s">
        <v>88</v>
      </c>
      <c r="AF111">
        <v>2.7</v>
      </c>
      <c r="AG111">
        <v>0</v>
      </c>
      <c r="AH111">
        <v>297.56099999999998</v>
      </c>
      <c r="AI111">
        <v>1503903</v>
      </c>
      <c r="AJ111">
        <v>20093.312999999998</v>
      </c>
      <c r="AK111">
        <v>0</v>
      </c>
      <c r="AL111">
        <v>0</v>
      </c>
      <c r="AM111">
        <v>0</v>
      </c>
      <c r="AN111">
        <v>296.346</v>
      </c>
      <c r="AO111">
        <v>1502089</v>
      </c>
      <c r="AP111">
        <v>20093.359</v>
      </c>
      <c r="AQ111" t="s">
        <v>251</v>
      </c>
      <c r="AR111" t="s">
        <v>90</v>
      </c>
      <c r="AS111">
        <v>0.6</v>
      </c>
      <c r="AT111">
        <v>0.6</v>
      </c>
      <c r="AU111">
        <v>0.6</v>
      </c>
      <c r="AV111">
        <v>0.6</v>
      </c>
      <c r="AW111" t="s">
        <v>91</v>
      </c>
      <c r="AX111">
        <v>1</v>
      </c>
      <c r="AY111" t="s">
        <v>92</v>
      </c>
      <c r="AZ111" t="s">
        <v>93</v>
      </c>
      <c r="BA111">
        <v>0</v>
      </c>
      <c r="BB111">
        <v>0</v>
      </c>
      <c r="BC111">
        <v>0</v>
      </c>
      <c r="BD111">
        <v>0</v>
      </c>
      <c r="BE111" t="s">
        <v>94</v>
      </c>
      <c r="BF111" t="b">
        <v>0</v>
      </c>
      <c r="BG111">
        <v>0</v>
      </c>
      <c r="BH111">
        <v>0</v>
      </c>
      <c r="BI111" t="s">
        <v>95</v>
      </c>
      <c r="BJ111" t="s">
        <v>96</v>
      </c>
      <c r="BK111" t="s">
        <v>97</v>
      </c>
      <c r="BL111" t="s">
        <v>98</v>
      </c>
      <c r="BM111" t="s">
        <v>99</v>
      </c>
      <c r="BN111" t="s">
        <v>100</v>
      </c>
      <c r="BO111" s="4" t="s">
        <v>78</v>
      </c>
      <c r="BP111" t="s">
        <v>87</v>
      </c>
      <c r="BQ111">
        <v>0</v>
      </c>
      <c r="BR111">
        <v>0</v>
      </c>
      <c r="BS111" t="s">
        <v>101</v>
      </c>
      <c r="BT111" t="s">
        <v>76</v>
      </c>
      <c r="BU111" t="s">
        <v>265</v>
      </c>
    </row>
    <row r="112" spans="1:73" x14ac:dyDescent="0.35">
      <c r="A112" t="s">
        <v>74</v>
      </c>
      <c r="B112" t="s">
        <v>75</v>
      </c>
      <c r="C112" t="s">
        <v>76</v>
      </c>
      <c r="D112" t="s">
        <v>77</v>
      </c>
      <c r="E112" t="s">
        <v>78</v>
      </c>
      <c r="F112" t="s">
        <v>142</v>
      </c>
      <c r="G112" t="s">
        <v>80</v>
      </c>
      <c r="H112" t="s">
        <v>81</v>
      </c>
      <c r="I112" t="s">
        <v>82</v>
      </c>
      <c r="J112" t="s">
        <v>143</v>
      </c>
      <c r="K112" t="s">
        <v>84</v>
      </c>
      <c r="L112" t="s">
        <v>85</v>
      </c>
      <c r="M112" t="s">
        <v>81</v>
      </c>
      <c r="N112" t="e">
        <v>#N/A</v>
      </c>
      <c r="O112">
        <v>0.36599999999999999</v>
      </c>
      <c r="P112">
        <v>2356</v>
      </c>
      <c r="Q112">
        <v>-0.05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642</v>
      </c>
      <c r="X112">
        <v>105.57</v>
      </c>
      <c r="Y112">
        <v>536.42999999999995</v>
      </c>
      <c r="Z112">
        <v>0</v>
      </c>
      <c r="AA112">
        <v>0</v>
      </c>
      <c r="AB112">
        <v>0</v>
      </c>
      <c r="AC112" t="s">
        <v>87</v>
      </c>
      <c r="AD112" t="s">
        <v>88</v>
      </c>
      <c r="AE112" t="s">
        <v>88</v>
      </c>
      <c r="AF112">
        <v>2.7</v>
      </c>
      <c r="AG112">
        <v>0</v>
      </c>
      <c r="AH112">
        <v>296.66899999999998</v>
      </c>
      <c r="AI112">
        <v>1595406</v>
      </c>
      <c r="AJ112">
        <v>9015.6489999999994</v>
      </c>
      <c r="AK112">
        <v>0</v>
      </c>
      <c r="AL112">
        <v>0</v>
      </c>
      <c r="AM112">
        <v>0</v>
      </c>
      <c r="AN112">
        <v>296.303</v>
      </c>
      <c r="AO112">
        <v>1593050</v>
      </c>
      <c r="AP112">
        <v>9015.6990000000005</v>
      </c>
      <c r="AQ112" t="s">
        <v>251</v>
      </c>
      <c r="AR112" t="s">
        <v>90</v>
      </c>
      <c r="AS112">
        <v>0.6</v>
      </c>
      <c r="AT112">
        <v>0.6</v>
      </c>
      <c r="AU112">
        <v>0.6</v>
      </c>
      <c r="AV112">
        <v>0.6</v>
      </c>
      <c r="AW112" t="s">
        <v>91</v>
      </c>
      <c r="AX112">
        <v>1</v>
      </c>
      <c r="AY112" t="s">
        <v>92</v>
      </c>
      <c r="AZ112" t="s">
        <v>93</v>
      </c>
      <c r="BA112">
        <v>0</v>
      </c>
      <c r="BB112">
        <v>0</v>
      </c>
      <c r="BC112">
        <v>0</v>
      </c>
      <c r="BD112">
        <v>0</v>
      </c>
      <c r="BE112" t="s">
        <v>94</v>
      </c>
      <c r="BF112" t="b">
        <v>0</v>
      </c>
      <c r="BG112">
        <v>0</v>
      </c>
      <c r="BH112">
        <v>0</v>
      </c>
      <c r="BI112" t="s">
        <v>95</v>
      </c>
      <c r="BJ112" t="s">
        <v>96</v>
      </c>
      <c r="BK112" t="s">
        <v>97</v>
      </c>
      <c r="BL112" t="s">
        <v>98</v>
      </c>
      <c r="BM112" t="s">
        <v>99</v>
      </c>
      <c r="BN112" t="s">
        <v>100</v>
      </c>
      <c r="BO112" s="4" t="s">
        <v>78</v>
      </c>
      <c r="BP112" t="s">
        <v>87</v>
      </c>
      <c r="BQ112">
        <v>0</v>
      </c>
      <c r="BR112">
        <v>0</v>
      </c>
      <c r="BS112" t="s">
        <v>101</v>
      </c>
      <c r="BT112" t="s">
        <v>76</v>
      </c>
      <c r="BU112" t="s">
        <v>266</v>
      </c>
    </row>
    <row r="113" spans="1:73" x14ac:dyDescent="0.35">
      <c r="A113" t="s">
        <v>74</v>
      </c>
      <c r="B113" t="s">
        <v>75</v>
      </c>
      <c r="C113" t="s">
        <v>76</v>
      </c>
      <c r="D113" t="s">
        <v>77</v>
      </c>
      <c r="E113" t="s">
        <v>78</v>
      </c>
      <c r="F113" t="s">
        <v>145</v>
      </c>
      <c r="G113" t="s">
        <v>80</v>
      </c>
      <c r="H113" t="s">
        <v>81</v>
      </c>
      <c r="I113" t="s">
        <v>82</v>
      </c>
      <c r="J113" t="s">
        <v>146</v>
      </c>
      <c r="K113" t="s">
        <v>84</v>
      </c>
      <c r="L113" t="s">
        <v>85</v>
      </c>
      <c r="M113" t="s">
        <v>81</v>
      </c>
      <c r="N113" t="e">
        <v>#N/A</v>
      </c>
      <c r="O113">
        <v>0.46400000000000002</v>
      </c>
      <c r="P113">
        <v>899</v>
      </c>
      <c r="Q113">
        <v>-3.4000000000000002E-2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642</v>
      </c>
      <c r="X113">
        <v>105.57</v>
      </c>
      <c r="Y113">
        <v>536.42999999999995</v>
      </c>
      <c r="Z113">
        <v>0</v>
      </c>
      <c r="AA113">
        <v>0</v>
      </c>
      <c r="AB113">
        <v>0</v>
      </c>
      <c r="AC113" t="s">
        <v>87</v>
      </c>
      <c r="AD113" t="s">
        <v>88</v>
      </c>
      <c r="AE113" t="s">
        <v>88</v>
      </c>
      <c r="AF113">
        <v>2.7</v>
      </c>
      <c r="AG113">
        <v>0</v>
      </c>
      <c r="AH113">
        <v>225.58699999999999</v>
      </c>
      <c r="AI113">
        <v>1318712</v>
      </c>
      <c r="AJ113">
        <v>33597.811999999998</v>
      </c>
      <c r="AK113">
        <v>0</v>
      </c>
      <c r="AL113">
        <v>0</v>
      </c>
      <c r="AM113">
        <v>0</v>
      </c>
      <c r="AN113">
        <v>225.12299999999999</v>
      </c>
      <c r="AO113">
        <v>1317813</v>
      </c>
      <c r="AP113">
        <v>33597.845999999998</v>
      </c>
      <c r="AQ113" t="s">
        <v>251</v>
      </c>
      <c r="AR113" t="s">
        <v>90</v>
      </c>
      <c r="AS113">
        <v>0.6</v>
      </c>
      <c r="AT113">
        <v>0.6</v>
      </c>
      <c r="AU113">
        <v>0.6</v>
      </c>
      <c r="AV113">
        <v>0.6</v>
      </c>
      <c r="AW113" t="s">
        <v>91</v>
      </c>
      <c r="AX113">
        <v>1</v>
      </c>
      <c r="AY113" t="s">
        <v>92</v>
      </c>
      <c r="AZ113" t="s">
        <v>93</v>
      </c>
      <c r="BA113">
        <v>0</v>
      </c>
      <c r="BB113">
        <v>0</v>
      </c>
      <c r="BC113">
        <v>0</v>
      </c>
      <c r="BD113">
        <v>0</v>
      </c>
      <c r="BE113" t="s">
        <v>94</v>
      </c>
      <c r="BF113" t="b">
        <v>0</v>
      </c>
      <c r="BG113">
        <v>0</v>
      </c>
      <c r="BH113">
        <v>0</v>
      </c>
      <c r="BI113" t="s">
        <v>95</v>
      </c>
      <c r="BJ113" t="s">
        <v>96</v>
      </c>
      <c r="BK113" t="s">
        <v>97</v>
      </c>
      <c r="BL113" t="s">
        <v>98</v>
      </c>
      <c r="BM113" t="s">
        <v>99</v>
      </c>
      <c r="BN113" t="s">
        <v>100</v>
      </c>
      <c r="BO113" s="4" t="s">
        <v>78</v>
      </c>
      <c r="BP113" t="s">
        <v>87</v>
      </c>
      <c r="BQ113">
        <v>0</v>
      </c>
      <c r="BR113">
        <v>0</v>
      </c>
      <c r="BS113" t="s">
        <v>101</v>
      </c>
      <c r="BT113" t="s">
        <v>76</v>
      </c>
      <c r="BU113" t="s">
        <v>267</v>
      </c>
    </row>
    <row r="114" spans="1:73" x14ac:dyDescent="0.35">
      <c r="A114" t="s">
        <v>74</v>
      </c>
      <c r="B114" t="s">
        <v>75</v>
      </c>
      <c r="C114" t="s">
        <v>148</v>
      </c>
      <c r="D114" t="s">
        <v>149</v>
      </c>
      <c r="E114" t="s">
        <v>78</v>
      </c>
      <c r="F114" t="s">
        <v>150</v>
      </c>
      <c r="G114" t="s">
        <v>80</v>
      </c>
      <c r="H114" t="s">
        <v>81</v>
      </c>
      <c r="I114" t="s">
        <v>82</v>
      </c>
      <c r="J114" t="s">
        <v>83</v>
      </c>
      <c r="K114" t="s">
        <v>84</v>
      </c>
      <c r="L114" t="s">
        <v>85</v>
      </c>
      <c r="M114" t="s">
        <v>81</v>
      </c>
      <c r="N114" t="e">
        <v>#N/A</v>
      </c>
      <c r="O114">
        <v>1.024</v>
      </c>
      <c r="P114">
        <v>3044</v>
      </c>
      <c r="Q114">
        <v>-0.155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642</v>
      </c>
      <c r="X114">
        <v>105.57</v>
      </c>
      <c r="Y114">
        <v>536.42999999999995</v>
      </c>
      <c r="Z114">
        <v>0</v>
      </c>
      <c r="AA114">
        <v>0</v>
      </c>
      <c r="AB114">
        <v>0</v>
      </c>
      <c r="AC114" t="s">
        <v>87</v>
      </c>
      <c r="AD114" t="s">
        <v>88</v>
      </c>
      <c r="AE114" t="s">
        <v>88</v>
      </c>
      <c r="AF114">
        <v>2.7</v>
      </c>
      <c r="AG114">
        <v>0</v>
      </c>
      <c r="AH114">
        <v>195.679</v>
      </c>
      <c r="AI114">
        <v>1333885</v>
      </c>
      <c r="AJ114">
        <v>31885.170999999998</v>
      </c>
      <c r="AK114">
        <v>0</v>
      </c>
      <c r="AL114">
        <v>0</v>
      </c>
      <c r="AM114">
        <v>0</v>
      </c>
      <c r="AN114">
        <v>194.655</v>
      </c>
      <c r="AO114">
        <v>1330841</v>
      </c>
      <c r="AP114">
        <v>31885.326000000001</v>
      </c>
      <c r="AQ114" t="s">
        <v>251</v>
      </c>
      <c r="AR114" t="s">
        <v>90</v>
      </c>
      <c r="AS114">
        <v>0.6</v>
      </c>
      <c r="AT114">
        <v>0.6</v>
      </c>
      <c r="AU114">
        <v>0.6</v>
      </c>
      <c r="AV114">
        <v>0.6</v>
      </c>
      <c r="AW114" t="s">
        <v>91</v>
      </c>
      <c r="AX114">
        <v>1</v>
      </c>
      <c r="AY114" t="s">
        <v>92</v>
      </c>
      <c r="AZ114" t="s">
        <v>93</v>
      </c>
      <c r="BA114">
        <v>0</v>
      </c>
      <c r="BB114">
        <v>0</v>
      </c>
      <c r="BC114">
        <v>0</v>
      </c>
      <c r="BD114">
        <v>0</v>
      </c>
      <c r="BE114" t="s">
        <v>94</v>
      </c>
      <c r="BF114" t="b">
        <v>0</v>
      </c>
      <c r="BG114">
        <v>0</v>
      </c>
      <c r="BH114">
        <v>0</v>
      </c>
      <c r="BI114" t="s">
        <v>95</v>
      </c>
      <c r="BJ114" t="s">
        <v>96</v>
      </c>
      <c r="BK114" t="s">
        <v>97</v>
      </c>
      <c r="BL114" t="s">
        <v>98</v>
      </c>
      <c r="BM114" t="s">
        <v>99</v>
      </c>
      <c r="BN114" t="s">
        <v>100</v>
      </c>
      <c r="BO114" s="4" t="s">
        <v>78</v>
      </c>
      <c r="BP114" t="s">
        <v>87</v>
      </c>
      <c r="BQ114">
        <v>0</v>
      </c>
      <c r="BR114">
        <v>0</v>
      </c>
      <c r="BS114" t="s">
        <v>101</v>
      </c>
      <c r="BT114" t="s">
        <v>148</v>
      </c>
      <c r="BU114" t="s">
        <v>268</v>
      </c>
    </row>
    <row r="115" spans="1:73" x14ac:dyDescent="0.35">
      <c r="A115" t="s">
        <v>74</v>
      </c>
      <c r="B115" t="s">
        <v>75</v>
      </c>
      <c r="C115" t="s">
        <v>148</v>
      </c>
      <c r="D115" t="s">
        <v>149</v>
      </c>
      <c r="E115" t="s">
        <v>78</v>
      </c>
      <c r="F115" t="s">
        <v>153</v>
      </c>
      <c r="G115" t="s">
        <v>80</v>
      </c>
      <c r="H115" t="s">
        <v>81</v>
      </c>
      <c r="I115" t="s">
        <v>82</v>
      </c>
      <c r="J115" t="s">
        <v>104</v>
      </c>
      <c r="K115" t="s">
        <v>84</v>
      </c>
      <c r="L115" t="s">
        <v>85</v>
      </c>
      <c r="M115" t="s">
        <v>81</v>
      </c>
      <c r="N115" t="e">
        <v>#N/A</v>
      </c>
      <c r="O115">
        <v>1.0649999999999999</v>
      </c>
      <c r="P115">
        <v>3465</v>
      </c>
      <c r="Q115">
        <v>-0.09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642</v>
      </c>
      <c r="X115">
        <v>105.57</v>
      </c>
      <c r="Y115">
        <v>536.42999999999995</v>
      </c>
      <c r="Z115">
        <v>0</v>
      </c>
      <c r="AA115">
        <v>0</v>
      </c>
      <c r="AB115">
        <v>0</v>
      </c>
      <c r="AC115" t="s">
        <v>87</v>
      </c>
      <c r="AD115" t="s">
        <v>88</v>
      </c>
      <c r="AE115" t="s">
        <v>88</v>
      </c>
      <c r="AF115">
        <v>2.7</v>
      </c>
      <c r="AG115">
        <v>0</v>
      </c>
      <c r="AH115">
        <v>280.16800000000001</v>
      </c>
      <c r="AI115">
        <v>1430267</v>
      </c>
      <c r="AJ115">
        <v>22740.739000000001</v>
      </c>
      <c r="AK115">
        <v>0</v>
      </c>
      <c r="AL115">
        <v>0</v>
      </c>
      <c r="AM115">
        <v>0</v>
      </c>
      <c r="AN115">
        <v>279.10300000000001</v>
      </c>
      <c r="AO115">
        <v>1426802</v>
      </c>
      <c r="AP115">
        <v>22740.829000000002</v>
      </c>
      <c r="AQ115" t="s">
        <v>251</v>
      </c>
      <c r="AR115" t="s">
        <v>90</v>
      </c>
      <c r="AS115">
        <v>0.6</v>
      </c>
      <c r="AT115">
        <v>0.6</v>
      </c>
      <c r="AU115">
        <v>0.6</v>
      </c>
      <c r="AV115">
        <v>0.6</v>
      </c>
      <c r="AW115" t="s">
        <v>91</v>
      </c>
      <c r="AX115">
        <v>1</v>
      </c>
      <c r="AY115" t="s">
        <v>92</v>
      </c>
      <c r="AZ115" t="s">
        <v>93</v>
      </c>
      <c r="BA115">
        <v>0</v>
      </c>
      <c r="BB115">
        <v>0</v>
      </c>
      <c r="BC115">
        <v>0</v>
      </c>
      <c r="BD115">
        <v>0</v>
      </c>
      <c r="BE115" t="s">
        <v>94</v>
      </c>
      <c r="BF115" t="b">
        <v>0</v>
      </c>
      <c r="BG115">
        <v>0</v>
      </c>
      <c r="BH115">
        <v>0</v>
      </c>
      <c r="BI115" t="s">
        <v>95</v>
      </c>
      <c r="BJ115" t="s">
        <v>96</v>
      </c>
      <c r="BK115" t="s">
        <v>97</v>
      </c>
      <c r="BL115" t="s">
        <v>98</v>
      </c>
      <c r="BM115" t="s">
        <v>99</v>
      </c>
      <c r="BN115" t="s">
        <v>100</v>
      </c>
      <c r="BO115" s="4" t="s">
        <v>78</v>
      </c>
      <c r="BP115" t="s">
        <v>87</v>
      </c>
      <c r="BQ115">
        <v>0</v>
      </c>
      <c r="BR115">
        <v>0</v>
      </c>
      <c r="BS115" t="s">
        <v>101</v>
      </c>
      <c r="BT115" t="s">
        <v>148</v>
      </c>
      <c r="BU115" t="s">
        <v>269</v>
      </c>
    </row>
    <row r="116" spans="1:73" x14ac:dyDescent="0.35">
      <c r="A116" t="s">
        <v>74</v>
      </c>
      <c r="B116" t="s">
        <v>75</v>
      </c>
      <c r="C116" t="s">
        <v>148</v>
      </c>
      <c r="D116" t="s">
        <v>149</v>
      </c>
      <c r="E116" t="s">
        <v>78</v>
      </c>
      <c r="F116" t="s">
        <v>155</v>
      </c>
      <c r="G116" t="s">
        <v>80</v>
      </c>
      <c r="H116" t="s">
        <v>81</v>
      </c>
      <c r="I116" t="s">
        <v>82</v>
      </c>
      <c r="J116" t="s">
        <v>107</v>
      </c>
      <c r="K116" t="s">
        <v>84</v>
      </c>
      <c r="L116" t="s">
        <v>85</v>
      </c>
      <c r="M116" t="s">
        <v>81</v>
      </c>
      <c r="N116" t="e">
        <v>#N/A</v>
      </c>
      <c r="O116">
        <v>0.76400000000000001</v>
      </c>
      <c r="P116">
        <v>3832</v>
      </c>
      <c r="Q116">
        <v>-0.40600000000000003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642</v>
      </c>
      <c r="X116">
        <v>105.57</v>
      </c>
      <c r="Y116">
        <v>536.42999999999995</v>
      </c>
      <c r="Z116">
        <v>0</v>
      </c>
      <c r="AA116">
        <v>0</v>
      </c>
      <c r="AB116">
        <v>0</v>
      </c>
      <c r="AC116" t="s">
        <v>87</v>
      </c>
      <c r="AD116" t="s">
        <v>88</v>
      </c>
      <c r="AE116" t="s">
        <v>88</v>
      </c>
      <c r="AF116">
        <v>2.7</v>
      </c>
      <c r="AG116">
        <v>0</v>
      </c>
      <c r="AH116">
        <v>231.11199999999999</v>
      </c>
      <c r="AI116">
        <v>1386277</v>
      </c>
      <c r="AJ116">
        <v>22105.901999999998</v>
      </c>
      <c r="AK116">
        <v>0</v>
      </c>
      <c r="AL116">
        <v>0</v>
      </c>
      <c r="AM116">
        <v>0</v>
      </c>
      <c r="AN116">
        <v>230.34800000000001</v>
      </c>
      <c r="AO116">
        <v>1382445</v>
      </c>
      <c r="AP116">
        <v>22106.308000000001</v>
      </c>
      <c r="AQ116" t="s">
        <v>251</v>
      </c>
      <c r="AR116" t="s">
        <v>90</v>
      </c>
      <c r="AS116">
        <v>0.6</v>
      </c>
      <c r="AT116">
        <v>0.6</v>
      </c>
      <c r="AU116">
        <v>0.6</v>
      </c>
      <c r="AV116">
        <v>0.6</v>
      </c>
      <c r="AW116" t="s">
        <v>91</v>
      </c>
      <c r="AX116">
        <v>1</v>
      </c>
      <c r="AY116" t="s">
        <v>92</v>
      </c>
      <c r="AZ116" t="s">
        <v>93</v>
      </c>
      <c r="BA116">
        <v>0</v>
      </c>
      <c r="BB116">
        <v>0</v>
      </c>
      <c r="BC116">
        <v>0</v>
      </c>
      <c r="BD116">
        <v>0</v>
      </c>
      <c r="BE116" t="s">
        <v>94</v>
      </c>
      <c r="BF116" t="b">
        <v>0</v>
      </c>
      <c r="BG116">
        <v>0</v>
      </c>
      <c r="BH116">
        <v>0</v>
      </c>
      <c r="BI116" t="s">
        <v>95</v>
      </c>
      <c r="BJ116" t="s">
        <v>96</v>
      </c>
      <c r="BK116" t="s">
        <v>97</v>
      </c>
      <c r="BL116" t="s">
        <v>98</v>
      </c>
      <c r="BM116" t="s">
        <v>99</v>
      </c>
      <c r="BN116" t="s">
        <v>100</v>
      </c>
      <c r="BO116" s="4" t="s">
        <v>78</v>
      </c>
      <c r="BP116" t="s">
        <v>87</v>
      </c>
      <c r="BQ116">
        <v>0</v>
      </c>
      <c r="BR116">
        <v>0</v>
      </c>
      <c r="BS116" t="s">
        <v>101</v>
      </c>
      <c r="BT116" t="s">
        <v>148</v>
      </c>
      <c r="BU116" t="s">
        <v>270</v>
      </c>
    </row>
    <row r="117" spans="1:73" x14ac:dyDescent="0.35">
      <c r="A117" t="s">
        <v>74</v>
      </c>
      <c r="B117" t="s">
        <v>75</v>
      </c>
      <c r="C117" t="s">
        <v>148</v>
      </c>
      <c r="D117" t="s">
        <v>149</v>
      </c>
      <c r="E117" t="s">
        <v>78</v>
      </c>
      <c r="F117" t="s">
        <v>157</v>
      </c>
      <c r="G117" t="s">
        <v>80</v>
      </c>
      <c r="H117" t="s">
        <v>81</v>
      </c>
      <c r="I117" t="s">
        <v>82</v>
      </c>
      <c r="J117" t="s">
        <v>110</v>
      </c>
      <c r="K117" t="s">
        <v>84</v>
      </c>
      <c r="L117" t="s">
        <v>85</v>
      </c>
      <c r="M117" t="s">
        <v>81</v>
      </c>
      <c r="N117" t="e">
        <v>#N/A</v>
      </c>
      <c r="O117">
        <v>0.44500000000000001</v>
      </c>
      <c r="P117">
        <v>3930</v>
      </c>
      <c r="Q117">
        <v>-8.2000000000000003E-2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642</v>
      </c>
      <c r="X117">
        <v>105.57</v>
      </c>
      <c r="Y117">
        <v>536.42999999999995</v>
      </c>
      <c r="Z117">
        <v>0</v>
      </c>
      <c r="AA117">
        <v>0</v>
      </c>
      <c r="AB117">
        <v>0</v>
      </c>
      <c r="AC117" t="s">
        <v>87</v>
      </c>
      <c r="AD117" t="s">
        <v>88</v>
      </c>
      <c r="AE117" t="s">
        <v>88</v>
      </c>
      <c r="AF117">
        <v>2.7</v>
      </c>
      <c r="AG117">
        <v>0</v>
      </c>
      <c r="AH117">
        <v>266.70299999999997</v>
      </c>
      <c r="AI117">
        <v>1440075</v>
      </c>
      <c r="AJ117">
        <v>19130.120999999999</v>
      </c>
      <c r="AK117">
        <v>0</v>
      </c>
      <c r="AL117">
        <v>0</v>
      </c>
      <c r="AM117">
        <v>0</v>
      </c>
      <c r="AN117">
        <v>266.25799999999998</v>
      </c>
      <c r="AO117">
        <v>1436145</v>
      </c>
      <c r="AP117">
        <v>19130.203000000001</v>
      </c>
      <c r="AQ117" t="s">
        <v>251</v>
      </c>
      <c r="AR117" t="s">
        <v>90</v>
      </c>
      <c r="AS117">
        <v>0.6</v>
      </c>
      <c r="AT117">
        <v>0.6</v>
      </c>
      <c r="AU117">
        <v>0.6</v>
      </c>
      <c r="AV117">
        <v>0.6</v>
      </c>
      <c r="AW117" t="s">
        <v>91</v>
      </c>
      <c r="AX117">
        <v>1</v>
      </c>
      <c r="AY117" t="s">
        <v>92</v>
      </c>
      <c r="AZ117" t="s">
        <v>93</v>
      </c>
      <c r="BA117">
        <v>0</v>
      </c>
      <c r="BB117">
        <v>0</v>
      </c>
      <c r="BC117">
        <v>0</v>
      </c>
      <c r="BD117">
        <v>0</v>
      </c>
      <c r="BE117" t="s">
        <v>94</v>
      </c>
      <c r="BF117" t="b">
        <v>0</v>
      </c>
      <c r="BG117">
        <v>0</v>
      </c>
      <c r="BH117">
        <v>0</v>
      </c>
      <c r="BI117" t="s">
        <v>95</v>
      </c>
      <c r="BJ117" t="s">
        <v>96</v>
      </c>
      <c r="BK117" t="s">
        <v>97</v>
      </c>
      <c r="BL117" t="s">
        <v>98</v>
      </c>
      <c r="BM117" t="s">
        <v>99</v>
      </c>
      <c r="BN117" t="s">
        <v>100</v>
      </c>
      <c r="BO117" s="4" t="s">
        <v>78</v>
      </c>
      <c r="BP117" t="s">
        <v>87</v>
      </c>
      <c r="BQ117">
        <v>0</v>
      </c>
      <c r="BR117">
        <v>0</v>
      </c>
      <c r="BS117" t="s">
        <v>101</v>
      </c>
      <c r="BT117" t="s">
        <v>148</v>
      </c>
      <c r="BU117" t="s">
        <v>271</v>
      </c>
    </row>
    <row r="118" spans="1:73" x14ac:dyDescent="0.35">
      <c r="A118" t="s">
        <v>74</v>
      </c>
      <c r="B118" t="s">
        <v>75</v>
      </c>
      <c r="C118" t="s">
        <v>148</v>
      </c>
      <c r="D118" t="s">
        <v>149</v>
      </c>
      <c r="E118" t="s">
        <v>78</v>
      </c>
      <c r="F118" t="s">
        <v>159</v>
      </c>
      <c r="G118" t="s">
        <v>80</v>
      </c>
      <c r="H118" t="s">
        <v>81</v>
      </c>
      <c r="I118" t="s">
        <v>82</v>
      </c>
      <c r="J118" t="s">
        <v>113</v>
      </c>
      <c r="K118" t="s">
        <v>84</v>
      </c>
      <c r="L118" t="s">
        <v>85</v>
      </c>
      <c r="M118" t="s">
        <v>81</v>
      </c>
      <c r="N118" t="e">
        <v>#N/A</v>
      </c>
      <c r="O118">
        <v>0.20200000000000001</v>
      </c>
      <c r="P118">
        <v>3525</v>
      </c>
      <c r="Q118">
        <v>-3.9E-2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642</v>
      </c>
      <c r="X118">
        <v>105.57</v>
      </c>
      <c r="Y118">
        <v>536.42999999999995</v>
      </c>
      <c r="Z118">
        <v>0</v>
      </c>
      <c r="AA118">
        <v>0</v>
      </c>
      <c r="AB118">
        <v>0</v>
      </c>
      <c r="AC118" t="s">
        <v>87</v>
      </c>
      <c r="AD118" t="s">
        <v>88</v>
      </c>
      <c r="AE118" t="s">
        <v>88</v>
      </c>
      <c r="AF118">
        <v>2.7</v>
      </c>
      <c r="AG118">
        <v>0</v>
      </c>
      <c r="AH118">
        <v>207.82499999999999</v>
      </c>
      <c r="AI118">
        <v>1373601</v>
      </c>
      <c r="AJ118">
        <v>22807.4</v>
      </c>
      <c r="AK118">
        <v>0</v>
      </c>
      <c r="AL118">
        <v>0</v>
      </c>
      <c r="AM118">
        <v>0</v>
      </c>
      <c r="AN118">
        <v>207.62299999999999</v>
      </c>
      <c r="AO118">
        <v>1370076</v>
      </c>
      <c r="AP118">
        <v>22807.438999999998</v>
      </c>
      <c r="AQ118" t="s">
        <v>251</v>
      </c>
      <c r="AR118" t="s">
        <v>90</v>
      </c>
      <c r="AS118">
        <v>0.6</v>
      </c>
      <c r="AT118">
        <v>0.6</v>
      </c>
      <c r="AU118">
        <v>0.6</v>
      </c>
      <c r="AV118">
        <v>0.6</v>
      </c>
      <c r="AW118" t="s">
        <v>91</v>
      </c>
      <c r="AX118">
        <v>1</v>
      </c>
      <c r="AY118" t="s">
        <v>92</v>
      </c>
      <c r="AZ118" t="s">
        <v>93</v>
      </c>
      <c r="BA118">
        <v>0</v>
      </c>
      <c r="BB118">
        <v>0</v>
      </c>
      <c r="BC118">
        <v>0</v>
      </c>
      <c r="BD118">
        <v>0</v>
      </c>
      <c r="BE118" t="s">
        <v>94</v>
      </c>
      <c r="BF118" t="b">
        <v>0</v>
      </c>
      <c r="BG118">
        <v>0</v>
      </c>
      <c r="BH118">
        <v>0</v>
      </c>
      <c r="BI118" t="s">
        <v>95</v>
      </c>
      <c r="BJ118" t="s">
        <v>96</v>
      </c>
      <c r="BK118" t="s">
        <v>97</v>
      </c>
      <c r="BL118" t="s">
        <v>98</v>
      </c>
      <c r="BM118" t="s">
        <v>99</v>
      </c>
      <c r="BN118" t="s">
        <v>100</v>
      </c>
      <c r="BO118" s="4" t="s">
        <v>78</v>
      </c>
      <c r="BP118" t="s">
        <v>87</v>
      </c>
      <c r="BQ118">
        <v>0</v>
      </c>
      <c r="BR118">
        <v>0</v>
      </c>
      <c r="BS118" t="s">
        <v>101</v>
      </c>
      <c r="BT118" t="s">
        <v>148</v>
      </c>
      <c r="BU118" t="s">
        <v>272</v>
      </c>
    </row>
    <row r="119" spans="1:73" x14ac:dyDescent="0.35">
      <c r="A119" t="s">
        <v>74</v>
      </c>
      <c r="B119" t="s">
        <v>75</v>
      </c>
      <c r="C119" t="s">
        <v>148</v>
      </c>
      <c r="D119" t="s">
        <v>149</v>
      </c>
      <c r="E119" t="s">
        <v>78</v>
      </c>
      <c r="F119" t="s">
        <v>161</v>
      </c>
      <c r="G119" t="s">
        <v>80</v>
      </c>
      <c r="H119" t="s">
        <v>81</v>
      </c>
      <c r="I119" t="s">
        <v>82</v>
      </c>
      <c r="J119" t="s">
        <v>116</v>
      </c>
      <c r="K119" t="s">
        <v>84</v>
      </c>
      <c r="L119" t="s">
        <v>85</v>
      </c>
      <c r="M119" t="s">
        <v>81</v>
      </c>
      <c r="N119" t="e">
        <v>#N/A</v>
      </c>
      <c r="O119">
        <v>0.51900000000000002</v>
      </c>
      <c r="P119">
        <v>4354</v>
      </c>
      <c r="Q119">
        <v>-0.08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642</v>
      </c>
      <c r="X119">
        <v>105.57</v>
      </c>
      <c r="Y119">
        <v>536.42999999999995</v>
      </c>
      <c r="Z119">
        <v>0</v>
      </c>
      <c r="AA119">
        <v>0</v>
      </c>
      <c r="AB119">
        <v>0</v>
      </c>
      <c r="AC119" t="s">
        <v>87</v>
      </c>
      <c r="AD119" t="s">
        <v>88</v>
      </c>
      <c r="AE119" t="s">
        <v>88</v>
      </c>
      <c r="AF119">
        <v>2.7</v>
      </c>
      <c r="AG119">
        <v>0</v>
      </c>
      <c r="AH119">
        <v>252.65899999999999</v>
      </c>
      <c r="AI119">
        <v>1485160</v>
      </c>
      <c r="AJ119">
        <v>14311.504999999999</v>
      </c>
      <c r="AK119">
        <v>0</v>
      </c>
      <c r="AL119">
        <v>0</v>
      </c>
      <c r="AM119">
        <v>0</v>
      </c>
      <c r="AN119">
        <v>252.14</v>
      </c>
      <c r="AO119">
        <v>1480806</v>
      </c>
      <c r="AP119">
        <v>14311.584999999999</v>
      </c>
      <c r="AQ119" t="s">
        <v>251</v>
      </c>
      <c r="AR119" t="s">
        <v>90</v>
      </c>
      <c r="AS119">
        <v>0.6</v>
      </c>
      <c r="AT119">
        <v>0.6</v>
      </c>
      <c r="AU119">
        <v>0.6</v>
      </c>
      <c r="AV119">
        <v>0.6</v>
      </c>
      <c r="AW119" t="s">
        <v>91</v>
      </c>
      <c r="AX119">
        <v>1</v>
      </c>
      <c r="AY119" t="s">
        <v>92</v>
      </c>
      <c r="AZ119" t="s">
        <v>93</v>
      </c>
      <c r="BA119">
        <v>0</v>
      </c>
      <c r="BB119">
        <v>0</v>
      </c>
      <c r="BC119">
        <v>0</v>
      </c>
      <c r="BD119">
        <v>0</v>
      </c>
      <c r="BE119" t="s">
        <v>94</v>
      </c>
      <c r="BF119" t="b">
        <v>0</v>
      </c>
      <c r="BG119">
        <v>0</v>
      </c>
      <c r="BH119">
        <v>0</v>
      </c>
      <c r="BI119" t="s">
        <v>95</v>
      </c>
      <c r="BJ119" t="s">
        <v>96</v>
      </c>
      <c r="BK119" t="s">
        <v>97</v>
      </c>
      <c r="BL119" t="s">
        <v>98</v>
      </c>
      <c r="BM119" t="s">
        <v>99</v>
      </c>
      <c r="BN119" t="s">
        <v>100</v>
      </c>
      <c r="BO119" s="4" t="s">
        <v>78</v>
      </c>
      <c r="BP119" t="s">
        <v>87</v>
      </c>
      <c r="BQ119">
        <v>0</v>
      </c>
      <c r="BR119">
        <v>0</v>
      </c>
      <c r="BS119" t="s">
        <v>101</v>
      </c>
      <c r="BT119" t="s">
        <v>148</v>
      </c>
      <c r="BU119" t="s">
        <v>273</v>
      </c>
    </row>
    <row r="120" spans="1:73" x14ac:dyDescent="0.35">
      <c r="A120" t="s">
        <v>74</v>
      </c>
      <c r="B120" t="s">
        <v>75</v>
      </c>
      <c r="C120" t="s">
        <v>148</v>
      </c>
      <c r="D120" t="s">
        <v>149</v>
      </c>
      <c r="E120" t="s">
        <v>78</v>
      </c>
      <c r="F120" t="s">
        <v>163</v>
      </c>
      <c r="G120" t="s">
        <v>80</v>
      </c>
      <c r="H120" t="s">
        <v>81</v>
      </c>
      <c r="I120" t="s">
        <v>82</v>
      </c>
      <c r="J120" t="s">
        <v>119</v>
      </c>
      <c r="K120" t="s">
        <v>84</v>
      </c>
      <c r="L120" t="s">
        <v>85</v>
      </c>
      <c r="M120" t="s">
        <v>81</v>
      </c>
      <c r="N120" t="e">
        <v>#N/A</v>
      </c>
      <c r="O120">
        <v>0.79</v>
      </c>
      <c r="P120">
        <v>3793</v>
      </c>
      <c r="Q120">
        <v>-0.13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642</v>
      </c>
      <c r="X120">
        <v>105.57</v>
      </c>
      <c r="Y120">
        <v>536.42999999999995</v>
      </c>
      <c r="Z120">
        <v>0</v>
      </c>
      <c r="AA120">
        <v>0</v>
      </c>
      <c r="AB120">
        <v>0</v>
      </c>
      <c r="AC120" t="s">
        <v>87</v>
      </c>
      <c r="AD120" t="s">
        <v>88</v>
      </c>
      <c r="AE120" t="s">
        <v>88</v>
      </c>
      <c r="AF120">
        <v>2.7</v>
      </c>
      <c r="AG120">
        <v>0</v>
      </c>
      <c r="AH120">
        <v>269.93</v>
      </c>
      <c r="AI120">
        <v>1464400</v>
      </c>
      <c r="AJ120">
        <v>19792.830000000002</v>
      </c>
      <c r="AK120">
        <v>0</v>
      </c>
      <c r="AL120">
        <v>0</v>
      </c>
      <c r="AM120">
        <v>0</v>
      </c>
      <c r="AN120">
        <v>269.14</v>
      </c>
      <c r="AO120">
        <v>1460607</v>
      </c>
      <c r="AP120">
        <v>19792.96</v>
      </c>
      <c r="AQ120" t="s">
        <v>251</v>
      </c>
      <c r="AR120" t="s">
        <v>90</v>
      </c>
      <c r="AS120">
        <v>0.6</v>
      </c>
      <c r="AT120">
        <v>0.6</v>
      </c>
      <c r="AU120">
        <v>0.6</v>
      </c>
      <c r="AV120">
        <v>0.6</v>
      </c>
      <c r="AW120" t="s">
        <v>91</v>
      </c>
      <c r="AX120">
        <v>1</v>
      </c>
      <c r="AY120" t="s">
        <v>92</v>
      </c>
      <c r="AZ120" t="s">
        <v>93</v>
      </c>
      <c r="BA120">
        <v>0</v>
      </c>
      <c r="BB120">
        <v>0</v>
      </c>
      <c r="BC120">
        <v>0</v>
      </c>
      <c r="BD120">
        <v>0</v>
      </c>
      <c r="BE120" t="s">
        <v>94</v>
      </c>
      <c r="BF120" t="b">
        <v>0</v>
      </c>
      <c r="BG120">
        <v>0</v>
      </c>
      <c r="BH120">
        <v>0</v>
      </c>
      <c r="BI120" t="s">
        <v>95</v>
      </c>
      <c r="BJ120" t="s">
        <v>96</v>
      </c>
      <c r="BK120" t="s">
        <v>97</v>
      </c>
      <c r="BL120" t="s">
        <v>98</v>
      </c>
      <c r="BM120" t="s">
        <v>99</v>
      </c>
      <c r="BN120" t="s">
        <v>100</v>
      </c>
      <c r="BO120" s="4" t="s">
        <v>78</v>
      </c>
      <c r="BP120" t="s">
        <v>87</v>
      </c>
      <c r="BQ120">
        <v>0</v>
      </c>
      <c r="BR120">
        <v>0</v>
      </c>
      <c r="BS120" t="s">
        <v>101</v>
      </c>
      <c r="BT120" t="s">
        <v>148</v>
      </c>
      <c r="BU120" t="s">
        <v>274</v>
      </c>
    </row>
    <row r="121" spans="1:73" x14ac:dyDescent="0.35">
      <c r="A121" t="s">
        <v>74</v>
      </c>
      <c r="B121" t="s">
        <v>75</v>
      </c>
      <c r="C121" t="s">
        <v>148</v>
      </c>
      <c r="D121" t="s">
        <v>149</v>
      </c>
      <c r="E121" t="s">
        <v>78</v>
      </c>
      <c r="F121" t="s">
        <v>165</v>
      </c>
      <c r="G121" t="s">
        <v>80</v>
      </c>
      <c r="H121" t="s">
        <v>81</v>
      </c>
      <c r="I121" t="s">
        <v>82</v>
      </c>
      <c r="J121" t="s">
        <v>122</v>
      </c>
      <c r="K121" t="s">
        <v>84</v>
      </c>
      <c r="L121" t="s">
        <v>85</v>
      </c>
      <c r="M121" t="s">
        <v>81</v>
      </c>
      <c r="N121" t="e">
        <v>#N/A</v>
      </c>
      <c r="O121">
        <v>0.60099999999999998</v>
      </c>
      <c r="P121">
        <v>4468</v>
      </c>
      <c r="Q121">
        <v>-0.09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642</v>
      </c>
      <c r="X121">
        <v>105.57</v>
      </c>
      <c r="Y121">
        <v>536.42999999999995</v>
      </c>
      <c r="Z121">
        <v>0</v>
      </c>
      <c r="AA121">
        <v>0</v>
      </c>
      <c r="AB121">
        <v>0</v>
      </c>
      <c r="AC121" t="s">
        <v>87</v>
      </c>
      <c r="AD121" t="s">
        <v>88</v>
      </c>
      <c r="AE121" t="s">
        <v>88</v>
      </c>
      <c r="AF121">
        <v>2.7</v>
      </c>
      <c r="AG121">
        <v>0</v>
      </c>
      <c r="AH121">
        <v>266.42</v>
      </c>
      <c r="AI121">
        <v>1495812</v>
      </c>
      <c r="AJ121">
        <v>13249.403</v>
      </c>
      <c r="AK121">
        <v>0</v>
      </c>
      <c r="AL121">
        <v>0</v>
      </c>
      <c r="AM121">
        <v>0</v>
      </c>
      <c r="AN121">
        <v>265.81900000000002</v>
      </c>
      <c r="AO121">
        <v>1491344</v>
      </c>
      <c r="AP121">
        <v>13249.493</v>
      </c>
      <c r="AQ121" t="s">
        <v>251</v>
      </c>
      <c r="AR121" t="s">
        <v>90</v>
      </c>
      <c r="AS121">
        <v>0.6</v>
      </c>
      <c r="AT121">
        <v>0.6</v>
      </c>
      <c r="AU121">
        <v>0.6</v>
      </c>
      <c r="AV121">
        <v>0.6</v>
      </c>
      <c r="AW121" t="s">
        <v>91</v>
      </c>
      <c r="AX121">
        <v>1</v>
      </c>
      <c r="AY121" t="s">
        <v>92</v>
      </c>
      <c r="AZ121" t="s">
        <v>93</v>
      </c>
      <c r="BA121">
        <v>0</v>
      </c>
      <c r="BB121">
        <v>0</v>
      </c>
      <c r="BC121">
        <v>0</v>
      </c>
      <c r="BD121">
        <v>0</v>
      </c>
      <c r="BE121" t="s">
        <v>94</v>
      </c>
      <c r="BF121" t="b">
        <v>0</v>
      </c>
      <c r="BG121">
        <v>0</v>
      </c>
      <c r="BH121">
        <v>0</v>
      </c>
      <c r="BI121" t="s">
        <v>95</v>
      </c>
      <c r="BJ121" t="s">
        <v>96</v>
      </c>
      <c r="BK121" t="s">
        <v>97</v>
      </c>
      <c r="BL121" t="s">
        <v>98</v>
      </c>
      <c r="BM121" t="s">
        <v>99</v>
      </c>
      <c r="BN121" t="s">
        <v>100</v>
      </c>
      <c r="BO121" s="4" t="s">
        <v>78</v>
      </c>
      <c r="BP121" t="s">
        <v>87</v>
      </c>
      <c r="BQ121">
        <v>0</v>
      </c>
      <c r="BR121">
        <v>0</v>
      </c>
      <c r="BS121" t="s">
        <v>101</v>
      </c>
      <c r="BT121" t="s">
        <v>148</v>
      </c>
      <c r="BU121" t="s">
        <v>275</v>
      </c>
    </row>
    <row r="122" spans="1:73" x14ac:dyDescent="0.35">
      <c r="A122" t="s">
        <v>74</v>
      </c>
      <c r="B122" t="s">
        <v>75</v>
      </c>
      <c r="C122" t="s">
        <v>148</v>
      </c>
      <c r="D122" t="s">
        <v>149</v>
      </c>
      <c r="E122" t="s">
        <v>78</v>
      </c>
      <c r="F122" t="s">
        <v>167</v>
      </c>
      <c r="G122" t="s">
        <v>80</v>
      </c>
      <c r="H122" t="s">
        <v>81</v>
      </c>
      <c r="I122" t="s">
        <v>82</v>
      </c>
      <c r="J122" t="s">
        <v>125</v>
      </c>
      <c r="K122" t="s">
        <v>84</v>
      </c>
      <c r="L122" t="s">
        <v>85</v>
      </c>
      <c r="M122" t="s">
        <v>81</v>
      </c>
      <c r="N122" t="e">
        <v>#N/A</v>
      </c>
      <c r="O122">
        <v>0.52700000000000002</v>
      </c>
      <c r="P122">
        <v>4285</v>
      </c>
      <c r="Q122">
        <v>-7.0000000000000007E-2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642</v>
      </c>
      <c r="X122">
        <v>105.57</v>
      </c>
      <c r="Y122">
        <v>536.42999999999995</v>
      </c>
      <c r="Z122">
        <v>0</v>
      </c>
      <c r="AA122">
        <v>0</v>
      </c>
      <c r="AB122">
        <v>0</v>
      </c>
      <c r="AC122" t="s">
        <v>87</v>
      </c>
      <c r="AD122" t="s">
        <v>88</v>
      </c>
      <c r="AE122" t="s">
        <v>88</v>
      </c>
      <c r="AF122">
        <v>2.7</v>
      </c>
      <c r="AG122">
        <v>0</v>
      </c>
      <c r="AH122">
        <v>314.74599999999998</v>
      </c>
      <c r="AI122">
        <v>1526395</v>
      </c>
      <c r="AJ122">
        <v>14422.218000000001</v>
      </c>
      <c r="AK122">
        <v>0</v>
      </c>
      <c r="AL122">
        <v>0</v>
      </c>
      <c r="AM122">
        <v>0</v>
      </c>
      <c r="AN122">
        <v>314.21899999999999</v>
      </c>
      <c r="AO122">
        <v>1522110</v>
      </c>
      <c r="AP122">
        <v>14422.288</v>
      </c>
      <c r="AQ122" t="s">
        <v>251</v>
      </c>
      <c r="AR122" t="s">
        <v>90</v>
      </c>
      <c r="AS122">
        <v>0.6</v>
      </c>
      <c r="AT122">
        <v>0.6</v>
      </c>
      <c r="AU122">
        <v>0.6</v>
      </c>
      <c r="AV122">
        <v>0.6</v>
      </c>
      <c r="AW122" t="s">
        <v>91</v>
      </c>
      <c r="AX122">
        <v>1</v>
      </c>
      <c r="AY122" t="s">
        <v>92</v>
      </c>
      <c r="AZ122" t="s">
        <v>93</v>
      </c>
      <c r="BA122">
        <v>0</v>
      </c>
      <c r="BB122">
        <v>0</v>
      </c>
      <c r="BC122">
        <v>0</v>
      </c>
      <c r="BD122">
        <v>0</v>
      </c>
      <c r="BE122" t="s">
        <v>94</v>
      </c>
      <c r="BF122" t="b">
        <v>0</v>
      </c>
      <c r="BG122">
        <v>0</v>
      </c>
      <c r="BH122">
        <v>0</v>
      </c>
      <c r="BI122" t="s">
        <v>95</v>
      </c>
      <c r="BJ122" t="s">
        <v>96</v>
      </c>
      <c r="BK122" t="s">
        <v>97</v>
      </c>
      <c r="BL122" t="s">
        <v>98</v>
      </c>
      <c r="BM122" t="s">
        <v>99</v>
      </c>
      <c r="BN122" t="s">
        <v>100</v>
      </c>
      <c r="BO122" s="4" t="s">
        <v>78</v>
      </c>
      <c r="BP122" t="s">
        <v>87</v>
      </c>
      <c r="BQ122">
        <v>0</v>
      </c>
      <c r="BR122">
        <v>0</v>
      </c>
      <c r="BS122" t="s">
        <v>101</v>
      </c>
      <c r="BT122" t="s">
        <v>148</v>
      </c>
      <c r="BU122" t="s">
        <v>276</v>
      </c>
    </row>
    <row r="123" spans="1:73" x14ac:dyDescent="0.35">
      <c r="A123" t="s">
        <v>74</v>
      </c>
      <c r="B123" t="s">
        <v>75</v>
      </c>
      <c r="C123" t="s">
        <v>148</v>
      </c>
      <c r="D123" t="s">
        <v>149</v>
      </c>
      <c r="E123" t="s">
        <v>78</v>
      </c>
      <c r="F123" t="s">
        <v>169</v>
      </c>
      <c r="G123" t="s">
        <v>80</v>
      </c>
      <c r="H123" t="s">
        <v>81</v>
      </c>
      <c r="I123" t="s">
        <v>82</v>
      </c>
      <c r="J123" t="s">
        <v>128</v>
      </c>
      <c r="K123" t="s">
        <v>84</v>
      </c>
      <c r="L123" t="s">
        <v>85</v>
      </c>
      <c r="M123" t="s">
        <v>81</v>
      </c>
      <c r="N123" t="e">
        <v>#N/A</v>
      </c>
      <c r="O123">
        <v>0.82</v>
      </c>
      <c r="P123">
        <v>4329</v>
      </c>
      <c r="Q123">
        <v>-6.7000000000000004E-2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642</v>
      </c>
      <c r="X123">
        <v>105.57</v>
      </c>
      <c r="Y123">
        <v>536.42999999999995</v>
      </c>
      <c r="Z123">
        <v>0</v>
      </c>
      <c r="AA123">
        <v>0</v>
      </c>
      <c r="AB123">
        <v>0</v>
      </c>
      <c r="AC123" t="s">
        <v>87</v>
      </c>
      <c r="AD123" t="s">
        <v>88</v>
      </c>
      <c r="AE123" t="s">
        <v>88</v>
      </c>
      <c r="AF123">
        <v>2.7</v>
      </c>
      <c r="AG123">
        <v>0</v>
      </c>
      <c r="AH123">
        <v>315.23500000000001</v>
      </c>
      <c r="AI123">
        <v>1526804</v>
      </c>
      <c r="AJ123">
        <v>14841.659</v>
      </c>
      <c r="AK123">
        <v>0</v>
      </c>
      <c r="AL123">
        <v>0</v>
      </c>
      <c r="AM123">
        <v>0</v>
      </c>
      <c r="AN123">
        <v>314.41500000000002</v>
      </c>
      <c r="AO123">
        <v>1522475</v>
      </c>
      <c r="AP123">
        <v>14841.726000000001</v>
      </c>
      <c r="AQ123" t="s">
        <v>251</v>
      </c>
      <c r="AR123" t="s">
        <v>90</v>
      </c>
      <c r="AS123">
        <v>0.6</v>
      </c>
      <c r="AT123">
        <v>0.6</v>
      </c>
      <c r="AU123">
        <v>0.6</v>
      </c>
      <c r="AV123">
        <v>0.6</v>
      </c>
      <c r="AW123" t="s">
        <v>91</v>
      </c>
      <c r="AX123">
        <v>1</v>
      </c>
      <c r="AY123" t="s">
        <v>92</v>
      </c>
      <c r="AZ123" t="s">
        <v>93</v>
      </c>
      <c r="BA123">
        <v>0</v>
      </c>
      <c r="BB123">
        <v>0</v>
      </c>
      <c r="BC123">
        <v>0</v>
      </c>
      <c r="BD123">
        <v>0</v>
      </c>
      <c r="BE123" t="s">
        <v>94</v>
      </c>
      <c r="BF123" t="b">
        <v>0</v>
      </c>
      <c r="BG123">
        <v>0</v>
      </c>
      <c r="BH123">
        <v>0</v>
      </c>
      <c r="BI123" t="s">
        <v>95</v>
      </c>
      <c r="BJ123" t="s">
        <v>96</v>
      </c>
      <c r="BK123" t="s">
        <v>97</v>
      </c>
      <c r="BL123" t="s">
        <v>98</v>
      </c>
      <c r="BM123" t="s">
        <v>99</v>
      </c>
      <c r="BN123" t="s">
        <v>100</v>
      </c>
      <c r="BO123" s="4" t="s">
        <v>78</v>
      </c>
      <c r="BP123" t="s">
        <v>87</v>
      </c>
      <c r="BQ123">
        <v>0</v>
      </c>
      <c r="BR123">
        <v>0</v>
      </c>
      <c r="BS123" t="s">
        <v>101</v>
      </c>
      <c r="BT123" t="s">
        <v>148</v>
      </c>
      <c r="BU123" t="s">
        <v>277</v>
      </c>
    </row>
    <row r="124" spans="1:73" x14ac:dyDescent="0.35">
      <c r="A124" t="s">
        <v>74</v>
      </c>
      <c r="B124" t="s">
        <v>75</v>
      </c>
      <c r="C124" t="s">
        <v>148</v>
      </c>
      <c r="D124" t="s">
        <v>149</v>
      </c>
      <c r="E124" t="s">
        <v>78</v>
      </c>
      <c r="F124" t="s">
        <v>171</v>
      </c>
      <c r="G124" t="s">
        <v>80</v>
      </c>
      <c r="H124" t="s">
        <v>81</v>
      </c>
      <c r="I124" t="s">
        <v>82</v>
      </c>
      <c r="J124" t="s">
        <v>131</v>
      </c>
      <c r="K124" t="s">
        <v>84</v>
      </c>
      <c r="L124" t="s">
        <v>85</v>
      </c>
      <c r="M124" t="s">
        <v>81</v>
      </c>
      <c r="N124" t="e">
        <v>#N/A</v>
      </c>
      <c r="O124">
        <v>1.534</v>
      </c>
      <c r="P124">
        <v>3789</v>
      </c>
      <c r="Q124">
        <v>-7.9000000000000001E-2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642</v>
      </c>
      <c r="X124">
        <v>105.57</v>
      </c>
      <c r="Y124">
        <v>536.42999999999995</v>
      </c>
      <c r="Z124">
        <v>0</v>
      </c>
      <c r="AA124">
        <v>0</v>
      </c>
      <c r="AB124">
        <v>0</v>
      </c>
      <c r="AC124" t="s">
        <v>87</v>
      </c>
      <c r="AD124" t="s">
        <v>88</v>
      </c>
      <c r="AE124" t="s">
        <v>88</v>
      </c>
      <c r="AF124">
        <v>2.7</v>
      </c>
      <c r="AG124">
        <v>0</v>
      </c>
      <c r="AH124">
        <v>297.87900000000002</v>
      </c>
      <c r="AI124">
        <v>1516352</v>
      </c>
      <c r="AJ124">
        <v>19917.518</v>
      </c>
      <c r="AK124">
        <v>0</v>
      </c>
      <c r="AL124">
        <v>0</v>
      </c>
      <c r="AM124">
        <v>0</v>
      </c>
      <c r="AN124">
        <v>296.34500000000003</v>
      </c>
      <c r="AO124">
        <v>1512563</v>
      </c>
      <c r="AP124">
        <v>19917.597000000002</v>
      </c>
      <c r="AQ124" t="s">
        <v>251</v>
      </c>
      <c r="AR124" t="s">
        <v>90</v>
      </c>
      <c r="AS124">
        <v>0.6</v>
      </c>
      <c r="AT124">
        <v>0.6</v>
      </c>
      <c r="AU124">
        <v>0.6</v>
      </c>
      <c r="AV124">
        <v>0.6</v>
      </c>
      <c r="AW124" t="s">
        <v>91</v>
      </c>
      <c r="AX124">
        <v>1</v>
      </c>
      <c r="AY124" t="s">
        <v>92</v>
      </c>
      <c r="AZ124" t="s">
        <v>93</v>
      </c>
      <c r="BA124">
        <v>0</v>
      </c>
      <c r="BB124">
        <v>0</v>
      </c>
      <c r="BC124">
        <v>0</v>
      </c>
      <c r="BD124">
        <v>0</v>
      </c>
      <c r="BE124" t="s">
        <v>94</v>
      </c>
      <c r="BF124" t="b">
        <v>0</v>
      </c>
      <c r="BG124">
        <v>0</v>
      </c>
      <c r="BH124">
        <v>0</v>
      </c>
      <c r="BI124" t="s">
        <v>95</v>
      </c>
      <c r="BJ124" t="s">
        <v>96</v>
      </c>
      <c r="BK124" t="s">
        <v>97</v>
      </c>
      <c r="BL124" t="s">
        <v>98</v>
      </c>
      <c r="BM124" t="s">
        <v>99</v>
      </c>
      <c r="BN124" t="s">
        <v>100</v>
      </c>
      <c r="BO124" s="4" t="s">
        <v>78</v>
      </c>
      <c r="BP124" t="s">
        <v>87</v>
      </c>
      <c r="BQ124">
        <v>0</v>
      </c>
      <c r="BR124">
        <v>0</v>
      </c>
      <c r="BS124" t="s">
        <v>101</v>
      </c>
      <c r="BT124" t="s">
        <v>148</v>
      </c>
      <c r="BU124" t="s">
        <v>278</v>
      </c>
    </row>
    <row r="125" spans="1:73" x14ac:dyDescent="0.35">
      <c r="A125" t="s">
        <v>74</v>
      </c>
      <c r="B125" t="s">
        <v>75</v>
      </c>
      <c r="C125" t="s">
        <v>148</v>
      </c>
      <c r="D125" t="s">
        <v>149</v>
      </c>
      <c r="E125" t="s">
        <v>78</v>
      </c>
      <c r="F125" t="s">
        <v>173</v>
      </c>
      <c r="G125" t="s">
        <v>80</v>
      </c>
      <c r="H125" t="s">
        <v>81</v>
      </c>
      <c r="I125" t="s">
        <v>82</v>
      </c>
      <c r="J125" t="s">
        <v>134</v>
      </c>
      <c r="K125" t="s">
        <v>84</v>
      </c>
      <c r="L125" t="s">
        <v>85</v>
      </c>
      <c r="M125" t="s">
        <v>81</v>
      </c>
      <c r="N125" t="e">
        <v>#N/A</v>
      </c>
      <c r="O125">
        <v>0.80900000000000005</v>
      </c>
      <c r="P125">
        <v>3913</v>
      </c>
      <c r="Q125">
        <v>-0.59699999999999998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642</v>
      </c>
      <c r="X125">
        <v>105.57</v>
      </c>
      <c r="Y125">
        <v>536.42999999999995</v>
      </c>
      <c r="Z125">
        <v>0</v>
      </c>
      <c r="AA125">
        <v>0</v>
      </c>
      <c r="AB125">
        <v>0</v>
      </c>
      <c r="AC125" t="s">
        <v>87</v>
      </c>
      <c r="AD125" t="s">
        <v>88</v>
      </c>
      <c r="AE125" t="s">
        <v>88</v>
      </c>
      <c r="AF125">
        <v>2.7</v>
      </c>
      <c r="AG125">
        <v>0</v>
      </c>
      <c r="AH125">
        <v>298.13299999999998</v>
      </c>
      <c r="AI125">
        <v>1492606</v>
      </c>
      <c r="AJ125">
        <v>20211.018</v>
      </c>
      <c r="AK125">
        <v>0</v>
      </c>
      <c r="AL125">
        <v>0</v>
      </c>
      <c r="AM125">
        <v>0</v>
      </c>
      <c r="AN125">
        <v>297.32400000000001</v>
      </c>
      <c r="AO125">
        <v>1488693</v>
      </c>
      <c r="AP125">
        <v>20211.615000000002</v>
      </c>
      <c r="AQ125" t="s">
        <v>251</v>
      </c>
      <c r="AR125" t="s">
        <v>90</v>
      </c>
      <c r="AS125">
        <v>0.6</v>
      </c>
      <c r="AT125">
        <v>0.6</v>
      </c>
      <c r="AU125">
        <v>0.6</v>
      </c>
      <c r="AV125">
        <v>0.6</v>
      </c>
      <c r="AW125" t="s">
        <v>91</v>
      </c>
      <c r="AX125">
        <v>1</v>
      </c>
      <c r="AY125" t="s">
        <v>92</v>
      </c>
      <c r="AZ125" t="s">
        <v>93</v>
      </c>
      <c r="BA125">
        <v>0</v>
      </c>
      <c r="BB125">
        <v>0</v>
      </c>
      <c r="BC125">
        <v>0</v>
      </c>
      <c r="BD125">
        <v>0</v>
      </c>
      <c r="BE125" t="s">
        <v>94</v>
      </c>
      <c r="BF125" t="b">
        <v>0</v>
      </c>
      <c r="BG125">
        <v>0</v>
      </c>
      <c r="BH125">
        <v>0</v>
      </c>
      <c r="BI125" t="s">
        <v>95</v>
      </c>
      <c r="BJ125" t="s">
        <v>96</v>
      </c>
      <c r="BK125" t="s">
        <v>97</v>
      </c>
      <c r="BL125" t="s">
        <v>98</v>
      </c>
      <c r="BM125" t="s">
        <v>99</v>
      </c>
      <c r="BN125" t="s">
        <v>100</v>
      </c>
      <c r="BO125" s="4" t="s">
        <v>78</v>
      </c>
      <c r="BP125" t="s">
        <v>87</v>
      </c>
      <c r="BQ125">
        <v>0</v>
      </c>
      <c r="BR125">
        <v>0</v>
      </c>
      <c r="BS125" t="s">
        <v>101</v>
      </c>
      <c r="BT125" t="s">
        <v>148</v>
      </c>
      <c r="BU125" t="s">
        <v>279</v>
      </c>
    </row>
    <row r="126" spans="1:73" x14ac:dyDescent="0.35">
      <c r="A126" t="s">
        <v>74</v>
      </c>
      <c r="B126" t="s">
        <v>75</v>
      </c>
      <c r="C126" t="s">
        <v>148</v>
      </c>
      <c r="D126" t="s">
        <v>149</v>
      </c>
      <c r="E126" t="s">
        <v>78</v>
      </c>
      <c r="F126" t="s">
        <v>175</v>
      </c>
      <c r="G126" t="s">
        <v>80</v>
      </c>
      <c r="H126" t="s">
        <v>81</v>
      </c>
      <c r="I126" t="s">
        <v>82</v>
      </c>
      <c r="J126" t="s">
        <v>137</v>
      </c>
      <c r="K126" t="s">
        <v>84</v>
      </c>
      <c r="L126" t="s">
        <v>85</v>
      </c>
      <c r="M126" t="s">
        <v>81</v>
      </c>
      <c r="N126" t="e">
        <v>#N/A</v>
      </c>
      <c r="O126">
        <v>0.84099999999999997</v>
      </c>
      <c r="P126">
        <v>3860</v>
      </c>
      <c r="Q126">
        <v>-5.3999999999999999E-2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642</v>
      </c>
      <c r="X126">
        <v>105.57</v>
      </c>
      <c r="Y126">
        <v>536.42999999999995</v>
      </c>
      <c r="Z126">
        <v>0</v>
      </c>
      <c r="AA126">
        <v>0</v>
      </c>
      <c r="AB126">
        <v>0</v>
      </c>
      <c r="AC126" t="s">
        <v>87</v>
      </c>
      <c r="AD126" t="s">
        <v>88</v>
      </c>
      <c r="AE126" t="s">
        <v>88</v>
      </c>
      <c r="AF126">
        <v>2.7</v>
      </c>
      <c r="AG126">
        <v>0</v>
      </c>
      <c r="AH126">
        <v>302.50700000000001</v>
      </c>
      <c r="AI126">
        <v>1540747</v>
      </c>
      <c r="AJ126">
        <v>18563.032999999999</v>
      </c>
      <c r="AK126">
        <v>0</v>
      </c>
      <c r="AL126">
        <v>0</v>
      </c>
      <c r="AM126">
        <v>0</v>
      </c>
      <c r="AN126">
        <v>301.666</v>
      </c>
      <c r="AO126">
        <v>1536887</v>
      </c>
      <c r="AP126">
        <v>18563.087</v>
      </c>
      <c r="AQ126" t="s">
        <v>251</v>
      </c>
      <c r="AR126" t="s">
        <v>90</v>
      </c>
      <c r="AS126">
        <v>0.6</v>
      </c>
      <c r="AT126">
        <v>0.6</v>
      </c>
      <c r="AU126">
        <v>0.6</v>
      </c>
      <c r="AV126">
        <v>0.6</v>
      </c>
      <c r="AW126" t="s">
        <v>91</v>
      </c>
      <c r="AX126">
        <v>1</v>
      </c>
      <c r="AY126" t="s">
        <v>92</v>
      </c>
      <c r="AZ126" t="s">
        <v>93</v>
      </c>
      <c r="BA126">
        <v>0</v>
      </c>
      <c r="BB126">
        <v>0</v>
      </c>
      <c r="BC126">
        <v>0</v>
      </c>
      <c r="BD126">
        <v>0</v>
      </c>
      <c r="BE126" t="s">
        <v>94</v>
      </c>
      <c r="BF126" t="b">
        <v>0</v>
      </c>
      <c r="BG126">
        <v>0</v>
      </c>
      <c r="BH126">
        <v>0</v>
      </c>
      <c r="BI126" t="s">
        <v>95</v>
      </c>
      <c r="BJ126" t="s">
        <v>96</v>
      </c>
      <c r="BK126" t="s">
        <v>97</v>
      </c>
      <c r="BL126" t="s">
        <v>98</v>
      </c>
      <c r="BM126" t="s">
        <v>99</v>
      </c>
      <c r="BN126" t="s">
        <v>100</v>
      </c>
      <c r="BO126" s="4" t="s">
        <v>78</v>
      </c>
      <c r="BP126" t="s">
        <v>87</v>
      </c>
      <c r="BQ126">
        <v>0</v>
      </c>
      <c r="BR126">
        <v>0</v>
      </c>
      <c r="BS126" t="s">
        <v>101</v>
      </c>
      <c r="BT126" t="s">
        <v>148</v>
      </c>
      <c r="BU126" t="s">
        <v>280</v>
      </c>
    </row>
    <row r="127" spans="1:73" x14ac:dyDescent="0.35">
      <c r="A127" t="s">
        <v>74</v>
      </c>
      <c r="B127" t="s">
        <v>75</v>
      </c>
      <c r="C127" t="s">
        <v>148</v>
      </c>
      <c r="D127" t="s">
        <v>149</v>
      </c>
      <c r="E127" t="s">
        <v>78</v>
      </c>
      <c r="F127" t="s">
        <v>177</v>
      </c>
      <c r="G127" t="s">
        <v>80</v>
      </c>
      <c r="H127" t="s">
        <v>81</v>
      </c>
      <c r="I127" t="s">
        <v>82</v>
      </c>
      <c r="J127" t="s">
        <v>140</v>
      </c>
      <c r="K127" t="s">
        <v>84</v>
      </c>
      <c r="L127" t="s">
        <v>85</v>
      </c>
      <c r="M127" t="s">
        <v>81</v>
      </c>
      <c r="N127" t="e">
        <v>#N/A</v>
      </c>
      <c r="O127">
        <v>1.3069999999999999</v>
      </c>
      <c r="P127">
        <v>3443</v>
      </c>
      <c r="Q127">
        <v>-5.8000000000000003E-2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642</v>
      </c>
      <c r="X127">
        <v>105.57</v>
      </c>
      <c r="Y127">
        <v>536.42999999999995</v>
      </c>
      <c r="Z127">
        <v>0</v>
      </c>
      <c r="AA127">
        <v>0</v>
      </c>
      <c r="AB127">
        <v>0</v>
      </c>
      <c r="AC127" t="s">
        <v>87</v>
      </c>
      <c r="AD127" t="s">
        <v>88</v>
      </c>
      <c r="AE127" t="s">
        <v>88</v>
      </c>
      <c r="AF127">
        <v>2.7</v>
      </c>
      <c r="AG127">
        <v>0</v>
      </c>
      <c r="AH127">
        <v>297.56099999999998</v>
      </c>
      <c r="AI127">
        <v>1503903</v>
      </c>
      <c r="AJ127">
        <v>20093.312999999998</v>
      </c>
      <c r="AK127">
        <v>0</v>
      </c>
      <c r="AL127">
        <v>0</v>
      </c>
      <c r="AM127">
        <v>0</v>
      </c>
      <c r="AN127">
        <v>296.25400000000002</v>
      </c>
      <c r="AO127">
        <v>1500460</v>
      </c>
      <c r="AP127">
        <v>20093.370999999999</v>
      </c>
      <c r="AQ127" t="s">
        <v>251</v>
      </c>
      <c r="AR127" t="s">
        <v>90</v>
      </c>
      <c r="AS127">
        <v>0.6</v>
      </c>
      <c r="AT127">
        <v>0.6</v>
      </c>
      <c r="AU127">
        <v>0.6</v>
      </c>
      <c r="AV127">
        <v>0.6</v>
      </c>
      <c r="AW127" t="s">
        <v>91</v>
      </c>
      <c r="AX127">
        <v>1</v>
      </c>
      <c r="AY127" t="s">
        <v>92</v>
      </c>
      <c r="AZ127" t="s">
        <v>93</v>
      </c>
      <c r="BA127">
        <v>0</v>
      </c>
      <c r="BB127">
        <v>0</v>
      </c>
      <c r="BC127">
        <v>0</v>
      </c>
      <c r="BD127">
        <v>0</v>
      </c>
      <c r="BE127" t="s">
        <v>94</v>
      </c>
      <c r="BF127" t="b">
        <v>0</v>
      </c>
      <c r="BG127">
        <v>0</v>
      </c>
      <c r="BH127">
        <v>0</v>
      </c>
      <c r="BI127" t="s">
        <v>95</v>
      </c>
      <c r="BJ127" t="s">
        <v>96</v>
      </c>
      <c r="BK127" t="s">
        <v>97</v>
      </c>
      <c r="BL127" t="s">
        <v>98</v>
      </c>
      <c r="BM127" t="s">
        <v>99</v>
      </c>
      <c r="BN127" t="s">
        <v>100</v>
      </c>
      <c r="BO127" s="4" t="s">
        <v>78</v>
      </c>
      <c r="BP127" t="s">
        <v>87</v>
      </c>
      <c r="BQ127">
        <v>0</v>
      </c>
      <c r="BR127">
        <v>0</v>
      </c>
      <c r="BS127" t="s">
        <v>101</v>
      </c>
      <c r="BT127" t="s">
        <v>148</v>
      </c>
      <c r="BU127" t="s">
        <v>281</v>
      </c>
    </row>
    <row r="128" spans="1:73" x14ac:dyDescent="0.35">
      <c r="A128" t="s">
        <v>74</v>
      </c>
      <c r="B128" t="s">
        <v>75</v>
      </c>
      <c r="C128" t="s">
        <v>148</v>
      </c>
      <c r="D128" t="s">
        <v>149</v>
      </c>
      <c r="E128" t="s">
        <v>78</v>
      </c>
      <c r="F128" t="s">
        <v>179</v>
      </c>
      <c r="G128" t="s">
        <v>80</v>
      </c>
      <c r="H128" t="s">
        <v>81</v>
      </c>
      <c r="I128" t="s">
        <v>82</v>
      </c>
      <c r="J128" t="s">
        <v>143</v>
      </c>
      <c r="K128" t="s">
        <v>84</v>
      </c>
      <c r="L128" t="s">
        <v>85</v>
      </c>
      <c r="M128" t="s">
        <v>81</v>
      </c>
      <c r="N128" t="e">
        <v>#N/A</v>
      </c>
      <c r="O128">
        <v>0.97699999999999998</v>
      </c>
      <c r="P128">
        <v>4386</v>
      </c>
      <c r="Q128">
        <v>-4.7E-2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642</v>
      </c>
      <c r="X128">
        <v>105.57</v>
      </c>
      <c r="Y128">
        <v>536.42999999999995</v>
      </c>
      <c r="Z128">
        <v>0</v>
      </c>
      <c r="AA128">
        <v>0</v>
      </c>
      <c r="AB128">
        <v>0</v>
      </c>
      <c r="AC128" t="s">
        <v>87</v>
      </c>
      <c r="AD128" t="s">
        <v>88</v>
      </c>
      <c r="AE128" t="s">
        <v>88</v>
      </c>
      <c r="AF128">
        <v>2.7</v>
      </c>
      <c r="AG128">
        <v>0</v>
      </c>
      <c r="AH128">
        <v>296.66899999999998</v>
      </c>
      <c r="AI128">
        <v>1595406</v>
      </c>
      <c r="AJ128">
        <v>9015.6489999999994</v>
      </c>
      <c r="AK128">
        <v>0</v>
      </c>
      <c r="AL128">
        <v>0</v>
      </c>
      <c r="AM128">
        <v>0</v>
      </c>
      <c r="AN128">
        <v>295.69200000000001</v>
      </c>
      <c r="AO128">
        <v>1591020</v>
      </c>
      <c r="AP128">
        <v>9015.6959999999999</v>
      </c>
      <c r="AQ128" t="s">
        <v>251</v>
      </c>
      <c r="AR128" t="s">
        <v>90</v>
      </c>
      <c r="AS128">
        <v>0.6</v>
      </c>
      <c r="AT128">
        <v>0.6</v>
      </c>
      <c r="AU128">
        <v>0.6</v>
      </c>
      <c r="AV128">
        <v>0.6</v>
      </c>
      <c r="AW128" t="s">
        <v>91</v>
      </c>
      <c r="AX128">
        <v>1</v>
      </c>
      <c r="AY128" t="s">
        <v>92</v>
      </c>
      <c r="AZ128" t="s">
        <v>93</v>
      </c>
      <c r="BA128">
        <v>0</v>
      </c>
      <c r="BB128">
        <v>0</v>
      </c>
      <c r="BC128">
        <v>0</v>
      </c>
      <c r="BD128">
        <v>0</v>
      </c>
      <c r="BE128" t="s">
        <v>94</v>
      </c>
      <c r="BF128" t="b">
        <v>0</v>
      </c>
      <c r="BG128">
        <v>0</v>
      </c>
      <c r="BH128">
        <v>0</v>
      </c>
      <c r="BI128" t="s">
        <v>95</v>
      </c>
      <c r="BJ128" t="s">
        <v>96</v>
      </c>
      <c r="BK128" t="s">
        <v>97</v>
      </c>
      <c r="BL128" t="s">
        <v>98</v>
      </c>
      <c r="BM128" t="s">
        <v>99</v>
      </c>
      <c r="BN128" t="s">
        <v>100</v>
      </c>
      <c r="BO128" s="4" t="s">
        <v>78</v>
      </c>
      <c r="BP128" t="s">
        <v>87</v>
      </c>
      <c r="BQ128">
        <v>0</v>
      </c>
      <c r="BR128">
        <v>0</v>
      </c>
      <c r="BS128" t="s">
        <v>101</v>
      </c>
      <c r="BT128" t="s">
        <v>148</v>
      </c>
      <c r="BU128" t="s">
        <v>282</v>
      </c>
    </row>
    <row r="129" spans="1:73" x14ac:dyDescent="0.35">
      <c r="A129" t="s">
        <v>74</v>
      </c>
      <c r="B129" t="s">
        <v>75</v>
      </c>
      <c r="C129" t="s">
        <v>148</v>
      </c>
      <c r="D129" t="s">
        <v>149</v>
      </c>
      <c r="E129" t="s">
        <v>78</v>
      </c>
      <c r="F129" t="s">
        <v>181</v>
      </c>
      <c r="G129" t="s">
        <v>80</v>
      </c>
      <c r="H129" t="s">
        <v>81</v>
      </c>
      <c r="I129" t="s">
        <v>82</v>
      </c>
      <c r="J129" t="s">
        <v>146</v>
      </c>
      <c r="K129" t="s">
        <v>84</v>
      </c>
      <c r="L129" t="s">
        <v>85</v>
      </c>
      <c r="M129" t="s">
        <v>81</v>
      </c>
      <c r="N129" t="e">
        <v>#N/A</v>
      </c>
      <c r="O129">
        <v>0.48899999999999999</v>
      </c>
      <c r="P129">
        <v>2276</v>
      </c>
      <c r="Q129">
        <v>-8.3000000000000004E-2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642</v>
      </c>
      <c r="X129">
        <v>105.57</v>
      </c>
      <c r="Y129">
        <v>536.42999999999995</v>
      </c>
      <c r="Z129">
        <v>0</v>
      </c>
      <c r="AA129">
        <v>0</v>
      </c>
      <c r="AB129">
        <v>0</v>
      </c>
      <c r="AC129" t="s">
        <v>87</v>
      </c>
      <c r="AD129" t="s">
        <v>88</v>
      </c>
      <c r="AE129" t="s">
        <v>88</v>
      </c>
      <c r="AF129">
        <v>2.7</v>
      </c>
      <c r="AG129">
        <v>0</v>
      </c>
      <c r="AH129">
        <v>225.58699999999999</v>
      </c>
      <c r="AI129">
        <v>1318712</v>
      </c>
      <c r="AJ129">
        <v>33597.811999999998</v>
      </c>
      <c r="AK129">
        <v>0</v>
      </c>
      <c r="AL129">
        <v>0</v>
      </c>
      <c r="AM129">
        <v>0</v>
      </c>
      <c r="AN129">
        <v>225.09800000000001</v>
      </c>
      <c r="AO129">
        <v>1316436</v>
      </c>
      <c r="AP129">
        <v>33597.894999999997</v>
      </c>
      <c r="AQ129" t="s">
        <v>251</v>
      </c>
      <c r="AR129" t="s">
        <v>90</v>
      </c>
      <c r="AS129">
        <v>0.6</v>
      </c>
      <c r="AT129">
        <v>0.6</v>
      </c>
      <c r="AU129">
        <v>0.6</v>
      </c>
      <c r="AV129">
        <v>0.6</v>
      </c>
      <c r="AW129" t="s">
        <v>91</v>
      </c>
      <c r="AX129">
        <v>1</v>
      </c>
      <c r="AY129" t="s">
        <v>92</v>
      </c>
      <c r="AZ129" t="s">
        <v>93</v>
      </c>
      <c r="BA129">
        <v>0</v>
      </c>
      <c r="BB129">
        <v>0</v>
      </c>
      <c r="BC129">
        <v>0</v>
      </c>
      <c r="BD129">
        <v>0</v>
      </c>
      <c r="BE129" t="s">
        <v>94</v>
      </c>
      <c r="BF129" t="b">
        <v>0</v>
      </c>
      <c r="BG129">
        <v>0</v>
      </c>
      <c r="BH129">
        <v>0</v>
      </c>
      <c r="BI129" t="s">
        <v>95</v>
      </c>
      <c r="BJ129" t="s">
        <v>96</v>
      </c>
      <c r="BK129" t="s">
        <v>97</v>
      </c>
      <c r="BL129" t="s">
        <v>98</v>
      </c>
      <c r="BM129" t="s">
        <v>99</v>
      </c>
      <c r="BN129" t="s">
        <v>100</v>
      </c>
      <c r="BO129" s="4" t="s">
        <v>78</v>
      </c>
      <c r="BP129" t="s">
        <v>87</v>
      </c>
      <c r="BQ129">
        <v>0</v>
      </c>
      <c r="BR129">
        <v>0</v>
      </c>
      <c r="BS129" t="s">
        <v>101</v>
      </c>
      <c r="BT129" t="s">
        <v>148</v>
      </c>
      <c r="BU129" t="s">
        <v>283</v>
      </c>
    </row>
    <row r="130" spans="1:73" x14ac:dyDescent="0.35">
      <c r="A130" t="s">
        <v>74</v>
      </c>
      <c r="B130" t="s">
        <v>75</v>
      </c>
      <c r="C130" t="s">
        <v>76</v>
      </c>
      <c r="D130" t="s">
        <v>77</v>
      </c>
      <c r="E130" t="s">
        <v>78</v>
      </c>
      <c r="F130" t="s">
        <v>79</v>
      </c>
      <c r="G130" t="s">
        <v>80</v>
      </c>
      <c r="H130" t="s">
        <v>81</v>
      </c>
      <c r="I130" t="s">
        <v>82</v>
      </c>
      <c r="J130" t="s">
        <v>83</v>
      </c>
      <c r="K130" t="s">
        <v>84</v>
      </c>
      <c r="L130" t="s">
        <v>183</v>
      </c>
      <c r="M130" t="s">
        <v>81</v>
      </c>
      <c r="N130" t="e">
        <v>#N/A</v>
      </c>
      <c r="O130">
        <v>0.438</v>
      </c>
      <c r="P130">
        <v>1417</v>
      </c>
      <c r="Q130">
        <v>-9.2999999999999999E-2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642</v>
      </c>
      <c r="X130">
        <v>105.57</v>
      </c>
      <c r="Y130">
        <v>536.42999999999995</v>
      </c>
      <c r="Z130">
        <v>0</v>
      </c>
      <c r="AA130">
        <v>0</v>
      </c>
      <c r="AB130">
        <v>0</v>
      </c>
      <c r="AC130" t="s">
        <v>87</v>
      </c>
      <c r="AD130" t="s">
        <v>88</v>
      </c>
      <c r="AE130" t="s">
        <v>88</v>
      </c>
      <c r="AF130">
        <v>2.7</v>
      </c>
      <c r="AG130">
        <v>0</v>
      </c>
      <c r="AH130">
        <v>195.679</v>
      </c>
      <c r="AI130">
        <v>1333885</v>
      </c>
      <c r="AJ130">
        <v>31885.170999999998</v>
      </c>
      <c r="AK130">
        <v>0</v>
      </c>
      <c r="AL130">
        <v>0</v>
      </c>
      <c r="AM130">
        <v>0</v>
      </c>
      <c r="AN130">
        <v>195.24100000000001</v>
      </c>
      <c r="AO130">
        <v>1332468</v>
      </c>
      <c r="AP130">
        <v>31885.263999999999</v>
      </c>
      <c r="AQ130" t="s">
        <v>251</v>
      </c>
      <c r="AR130" t="s">
        <v>184</v>
      </c>
      <c r="AS130">
        <v>0.6</v>
      </c>
      <c r="AT130">
        <v>0.6</v>
      </c>
      <c r="AU130">
        <v>0.6</v>
      </c>
      <c r="AV130">
        <v>0.6</v>
      </c>
      <c r="AW130" t="s">
        <v>91</v>
      </c>
      <c r="AX130">
        <v>1</v>
      </c>
      <c r="AY130" t="s">
        <v>92</v>
      </c>
      <c r="AZ130" t="s">
        <v>93</v>
      </c>
      <c r="BA130">
        <v>0</v>
      </c>
      <c r="BB130">
        <v>0</v>
      </c>
      <c r="BC130">
        <v>0</v>
      </c>
      <c r="BD130">
        <v>0</v>
      </c>
      <c r="BE130" t="s">
        <v>94</v>
      </c>
      <c r="BF130" t="b">
        <v>0</v>
      </c>
      <c r="BG130">
        <v>0</v>
      </c>
      <c r="BH130">
        <v>0</v>
      </c>
      <c r="BI130" t="s">
        <v>95</v>
      </c>
      <c r="BJ130" t="s">
        <v>96</v>
      </c>
      <c r="BK130" t="s">
        <v>97</v>
      </c>
      <c r="BL130" t="s">
        <v>98</v>
      </c>
      <c r="BM130" t="s">
        <v>99</v>
      </c>
      <c r="BN130" t="s">
        <v>100</v>
      </c>
      <c r="BO130" s="4" t="s">
        <v>78</v>
      </c>
      <c r="BP130" t="s">
        <v>87</v>
      </c>
      <c r="BQ130">
        <v>0</v>
      </c>
      <c r="BR130">
        <v>0</v>
      </c>
      <c r="BS130" t="s">
        <v>101</v>
      </c>
      <c r="BT130" t="s">
        <v>76</v>
      </c>
      <c r="BU130" t="s">
        <v>284</v>
      </c>
    </row>
    <row r="131" spans="1:73" x14ac:dyDescent="0.35">
      <c r="A131" t="s">
        <v>74</v>
      </c>
      <c r="B131" t="s">
        <v>75</v>
      </c>
      <c r="C131" t="s">
        <v>76</v>
      </c>
      <c r="D131" t="s">
        <v>77</v>
      </c>
      <c r="E131" t="s">
        <v>78</v>
      </c>
      <c r="F131" t="s">
        <v>103</v>
      </c>
      <c r="G131" t="s">
        <v>80</v>
      </c>
      <c r="H131" t="s">
        <v>81</v>
      </c>
      <c r="I131" t="s">
        <v>82</v>
      </c>
      <c r="J131" t="s">
        <v>104</v>
      </c>
      <c r="K131" t="s">
        <v>84</v>
      </c>
      <c r="L131" t="s">
        <v>183</v>
      </c>
      <c r="M131" t="s">
        <v>81</v>
      </c>
      <c r="N131" t="e">
        <v>#N/A</v>
      </c>
      <c r="O131">
        <v>0.64400000000000002</v>
      </c>
      <c r="P131">
        <v>1799</v>
      </c>
      <c r="Q131">
        <v>-0.60699999999999998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642</v>
      </c>
      <c r="X131">
        <v>105.57</v>
      </c>
      <c r="Y131">
        <v>536.42999999999995</v>
      </c>
      <c r="Z131">
        <v>0</v>
      </c>
      <c r="AA131">
        <v>0</v>
      </c>
      <c r="AB131">
        <v>0</v>
      </c>
      <c r="AC131" t="s">
        <v>87</v>
      </c>
      <c r="AD131" t="s">
        <v>88</v>
      </c>
      <c r="AE131" t="s">
        <v>88</v>
      </c>
      <c r="AF131">
        <v>2.7</v>
      </c>
      <c r="AG131">
        <v>0</v>
      </c>
      <c r="AH131">
        <v>280.16800000000001</v>
      </c>
      <c r="AI131">
        <v>1430267</v>
      </c>
      <c r="AJ131">
        <v>22740.739000000001</v>
      </c>
      <c r="AK131">
        <v>0</v>
      </c>
      <c r="AL131">
        <v>0</v>
      </c>
      <c r="AM131">
        <v>0</v>
      </c>
      <c r="AN131">
        <v>279.524</v>
      </c>
      <c r="AO131">
        <v>1428468</v>
      </c>
      <c r="AP131">
        <v>22741.346000000001</v>
      </c>
      <c r="AQ131" t="s">
        <v>251</v>
      </c>
      <c r="AR131" t="s">
        <v>184</v>
      </c>
      <c r="AS131">
        <v>0.6</v>
      </c>
      <c r="AT131">
        <v>0.6</v>
      </c>
      <c r="AU131">
        <v>0.6</v>
      </c>
      <c r="AV131">
        <v>0.6</v>
      </c>
      <c r="AW131" t="s">
        <v>91</v>
      </c>
      <c r="AX131">
        <v>1</v>
      </c>
      <c r="AY131" t="s">
        <v>92</v>
      </c>
      <c r="AZ131" t="s">
        <v>93</v>
      </c>
      <c r="BA131">
        <v>0</v>
      </c>
      <c r="BB131">
        <v>0</v>
      </c>
      <c r="BC131">
        <v>0</v>
      </c>
      <c r="BD131">
        <v>0</v>
      </c>
      <c r="BE131" t="s">
        <v>94</v>
      </c>
      <c r="BF131" t="b">
        <v>0</v>
      </c>
      <c r="BG131">
        <v>0</v>
      </c>
      <c r="BH131">
        <v>0</v>
      </c>
      <c r="BI131" t="s">
        <v>95</v>
      </c>
      <c r="BJ131" t="s">
        <v>96</v>
      </c>
      <c r="BK131" t="s">
        <v>97</v>
      </c>
      <c r="BL131" t="s">
        <v>98</v>
      </c>
      <c r="BM131" t="s">
        <v>99</v>
      </c>
      <c r="BN131" t="s">
        <v>100</v>
      </c>
      <c r="BO131" s="4" t="s">
        <v>78</v>
      </c>
      <c r="BP131" t="s">
        <v>87</v>
      </c>
      <c r="BQ131">
        <v>0</v>
      </c>
      <c r="BR131">
        <v>0</v>
      </c>
      <c r="BS131" t="s">
        <v>101</v>
      </c>
      <c r="BT131" t="s">
        <v>76</v>
      </c>
      <c r="BU131" t="s">
        <v>285</v>
      </c>
    </row>
    <row r="132" spans="1:73" x14ac:dyDescent="0.35">
      <c r="A132" t="s">
        <v>74</v>
      </c>
      <c r="B132" t="s">
        <v>75</v>
      </c>
      <c r="C132" t="s">
        <v>76</v>
      </c>
      <c r="D132" t="s">
        <v>77</v>
      </c>
      <c r="E132" t="s">
        <v>78</v>
      </c>
      <c r="F132" t="s">
        <v>106</v>
      </c>
      <c r="G132" t="s">
        <v>80</v>
      </c>
      <c r="H132" t="s">
        <v>81</v>
      </c>
      <c r="I132" t="s">
        <v>82</v>
      </c>
      <c r="J132" t="s">
        <v>107</v>
      </c>
      <c r="K132" t="s">
        <v>84</v>
      </c>
      <c r="L132" t="s">
        <v>183</v>
      </c>
      <c r="M132" t="s">
        <v>81</v>
      </c>
      <c r="N132" t="e">
        <v>#N/A</v>
      </c>
      <c r="O132">
        <v>0.58199999999999996</v>
      </c>
      <c r="P132">
        <v>1837</v>
      </c>
      <c r="Q132">
        <v>0.11899999999999999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642</v>
      </c>
      <c r="X132">
        <v>105.57</v>
      </c>
      <c r="Y132">
        <v>536.42999999999995</v>
      </c>
      <c r="Z132">
        <v>0</v>
      </c>
      <c r="AA132">
        <v>0</v>
      </c>
      <c r="AB132">
        <v>0</v>
      </c>
      <c r="AC132" t="s">
        <v>87</v>
      </c>
      <c r="AD132" t="s">
        <v>88</v>
      </c>
      <c r="AE132" t="s">
        <v>88</v>
      </c>
      <c r="AF132">
        <v>2.7</v>
      </c>
      <c r="AG132">
        <v>0</v>
      </c>
      <c r="AH132">
        <v>231.11199999999999</v>
      </c>
      <c r="AI132">
        <v>1386277</v>
      </c>
      <c r="AJ132">
        <v>22105.901999999998</v>
      </c>
      <c r="AK132">
        <v>0</v>
      </c>
      <c r="AL132">
        <v>0</v>
      </c>
      <c r="AM132">
        <v>0</v>
      </c>
      <c r="AN132">
        <v>230.53</v>
      </c>
      <c r="AO132">
        <v>1384440</v>
      </c>
      <c r="AP132">
        <v>22105.782999999999</v>
      </c>
      <c r="AQ132" t="s">
        <v>251</v>
      </c>
      <c r="AR132" t="s">
        <v>184</v>
      </c>
      <c r="AS132">
        <v>0.6</v>
      </c>
      <c r="AT132">
        <v>0.6</v>
      </c>
      <c r="AU132">
        <v>0.6</v>
      </c>
      <c r="AV132">
        <v>0.6</v>
      </c>
      <c r="AW132" t="s">
        <v>91</v>
      </c>
      <c r="AX132">
        <v>1</v>
      </c>
      <c r="AY132" t="s">
        <v>92</v>
      </c>
      <c r="AZ132" t="s">
        <v>93</v>
      </c>
      <c r="BA132">
        <v>0</v>
      </c>
      <c r="BB132">
        <v>0</v>
      </c>
      <c r="BC132">
        <v>0</v>
      </c>
      <c r="BD132">
        <v>0</v>
      </c>
      <c r="BE132" t="s">
        <v>94</v>
      </c>
      <c r="BF132" t="b">
        <v>0</v>
      </c>
      <c r="BG132">
        <v>0</v>
      </c>
      <c r="BH132">
        <v>0</v>
      </c>
      <c r="BI132" t="s">
        <v>95</v>
      </c>
      <c r="BJ132" t="s">
        <v>96</v>
      </c>
      <c r="BK132" t="s">
        <v>97</v>
      </c>
      <c r="BL132" t="s">
        <v>98</v>
      </c>
      <c r="BM132" t="s">
        <v>99</v>
      </c>
      <c r="BN132" t="s">
        <v>100</v>
      </c>
      <c r="BO132" s="4" t="s">
        <v>78</v>
      </c>
      <c r="BP132" t="s">
        <v>87</v>
      </c>
      <c r="BQ132">
        <v>0</v>
      </c>
      <c r="BR132">
        <v>0</v>
      </c>
      <c r="BS132" t="s">
        <v>101</v>
      </c>
      <c r="BT132" t="s">
        <v>76</v>
      </c>
      <c r="BU132" t="s">
        <v>286</v>
      </c>
    </row>
    <row r="133" spans="1:73" x14ac:dyDescent="0.35">
      <c r="A133" t="s">
        <v>74</v>
      </c>
      <c r="B133" t="s">
        <v>75</v>
      </c>
      <c r="C133" t="s">
        <v>76</v>
      </c>
      <c r="D133" t="s">
        <v>77</v>
      </c>
      <c r="E133" t="s">
        <v>78</v>
      </c>
      <c r="F133" t="s">
        <v>109</v>
      </c>
      <c r="G133" t="s">
        <v>80</v>
      </c>
      <c r="H133" t="s">
        <v>81</v>
      </c>
      <c r="I133" t="s">
        <v>82</v>
      </c>
      <c r="J133" t="s">
        <v>110</v>
      </c>
      <c r="K133" t="s">
        <v>84</v>
      </c>
      <c r="L133" t="s">
        <v>183</v>
      </c>
      <c r="M133" t="s">
        <v>81</v>
      </c>
      <c r="N133" t="e">
        <v>#N/A</v>
      </c>
      <c r="O133">
        <v>0.52300000000000002</v>
      </c>
      <c r="P133">
        <v>1910</v>
      </c>
      <c r="Q133">
        <v>-0.121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642</v>
      </c>
      <c r="X133">
        <v>105.57</v>
      </c>
      <c r="Y133">
        <v>536.42999999999995</v>
      </c>
      <c r="Z133">
        <v>0</v>
      </c>
      <c r="AA133">
        <v>0</v>
      </c>
      <c r="AB133">
        <v>0</v>
      </c>
      <c r="AC133" t="s">
        <v>87</v>
      </c>
      <c r="AD133" t="s">
        <v>88</v>
      </c>
      <c r="AE133" t="s">
        <v>88</v>
      </c>
      <c r="AF133">
        <v>2.7</v>
      </c>
      <c r="AG133">
        <v>0</v>
      </c>
      <c r="AH133">
        <v>266.70299999999997</v>
      </c>
      <c r="AI133">
        <v>1440075</v>
      </c>
      <c r="AJ133">
        <v>19130.120999999999</v>
      </c>
      <c r="AK133">
        <v>0</v>
      </c>
      <c r="AL133">
        <v>0</v>
      </c>
      <c r="AM133">
        <v>0</v>
      </c>
      <c r="AN133">
        <v>266.18</v>
      </c>
      <c r="AO133">
        <v>1438165</v>
      </c>
      <c r="AP133">
        <v>19130.241999999998</v>
      </c>
      <c r="AQ133" t="s">
        <v>251</v>
      </c>
      <c r="AR133" t="s">
        <v>184</v>
      </c>
      <c r="AS133">
        <v>0.6</v>
      </c>
      <c r="AT133">
        <v>0.6</v>
      </c>
      <c r="AU133">
        <v>0.6</v>
      </c>
      <c r="AV133">
        <v>0.6</v>
      </c>
      <c r="AW133" t="s">
        <v>91</v>
      </c>
      <c r="AX133">
        <v>1</v>
      </c>
      <c r="AY133" t="s">
        <v>92</v>
      </c>
      <c r="AZ133" t="s">
        <v>93</v>
      </c>
      <c r="BA133">
        <v>0</v>
      </c>
      <c r="BB133">
        <v>0</v>
      </c>
      <c r="BC133">
        <v>0</v>
      </c>
      <c r="BD133">
        <v>0</v>
      </c>
      <c r="BE133" t="s">
        <v>94</v>
      </c>
      <c r="BF133" t="b">
        <v>0</v>
      </c>
      <c r="BG133">
        <v>0</v>
      </c>
      <c r="BH133">
        <v>0</v>
      </c>
      <c r="BI133" t="s">
        <v>95</v>
      </c>
      <c r="BJ133" t="s">
        <v>96</v>
      </c>
      <c r="BK133" t="s">
        <v>97</v>
      </c>
      <c r="BL133" t="s">
        <v>98</v>
      </c>
      <c r="BM133" t="s">
        <v>99</v>
      </c>
      <c r="BN133" t="s">
        <v>100</v>
      </c>
      <c r="BO133" s="4" t="s">
        <v>78</v>
      </c>
      <c r="BP133" t="s">
        <v>87</v>
      </c>
      <c r="BQ133">
        <v>0</v>
      </c>
      <c r="BR133">
        <v>0</v>
      </c>
      <c r="BS133" t="s">
        <v>101</v>
      </c>
      <c r="BT133" t="s">
        <v>76</v>
      </c>
      <c r="BU133" t="s">
        <v>287</v>
      </c>
    </row>
    <row r="134" spans="1:73" x14ac:dyDescent="0.35">
      <c r="A134" t="s">
        <v>74</v>
      </c>
      <c r="B134" t="s">
        <v>75</v>
      </c>
      <c r="C134" t="s">
        <v>76</v>
      </c>
      <c r="D134" t="s">
        <v>77</v>
      </c>
      <c r="E134" t="s">
        <v>78</v>
      </c>
      <c r="F134" t="s">
        <v>112</v>
      </c>
      <c r="G134" t="s">
        <v>80</v>
      </c>
      <c r="H134" t="s">
        <v>81</v>
      </c>
      <c r="I134" t="s">
        <v>82</v>
      </c>
      <c r="J134" t="s">
        <v>113</v>
      </c>
      <c r="K134" t="s">
        <v>84</v>
      </c>
      <c r="L134" t="s">
        <v>183</v>
      </c>
      <c r="M134" t="s">
        <v>81</v>
      </c>
      <c r="N134" t="e">
        <v>#N/A</v>
      </c>
      <c r="O134">
        <v>0.311</v>
      </c>
      <c r="P134">
        <v>1726</v>
      </c>
      <c r="Q134">
        <v>-0.105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642</v>
      </c>
      <c r="X134">
        <v>105.57</v>
      </c>
      <c r="Y134">
        <v>536.42999999999995</v>
      </c>
      <c r="Z134">
        <v>0</v>
      </c>
      <c r="AA134">
        <v>0</v>
      </c>
      <c r="AB134">
        <v>0</v>
      </c>
      <c r="AC134" t="s">
        <v>87</v>
      </c>
      <c r="AD134" t="s">
        <v>88</v>
      </c>
      <c r="AE134" t="s">
        <v>88</v>
      </c>
      <c r="AF134">
        <v>2.7</v>
      </c>
      <c r="AG134">
        <v>0</v>
      </c>
      <c r="AH134">
        <v>207.82499999999999</v>
      </c>
      <c r="AI134">
        <v>1373601</v>
      </c>
      <c r="AJ134">
        <v>22807.4</v>
      </c>
      <c r="AK134">
        <v>0</v>
      </c>
      <c r="AL134">
        <v>0</v>
      </c>
      <c r="AM134">
        <v>0</v>
      </c>
      <c r="AN134">
        <v>207.51400000000001</v>
      </c>
      <c r="AO134">
        <v>1371875</v>
      </c>
      <c r="AP134">
        <v>22807.505000000001</v>
      </c>
      <c r="AQ134" t="s">
        <v>251</v>
      </c>
      <c r="AR134" t="s">
        <v>184</v>
      </c>
      <c r="AS134">
        <v>0.6</v>
      </c>
      <c r="AT134">
        <v>0.6</v>
      </c>
      <c r="AU134">
        <v>0.6</v>
      </c>
      <c r="AV134">
        <v>0.6</v>
      </c>
      <c r="AW134" t="s">
        <v>91</v>
      </c>
      <c r="AX134">
        <v>1</v>
      </c>
      <c r="AY134" t="s">
        <v>92</v>
      </c>
      <c r="AZ134" t="s">
        <v>93</v>
      </c>
      <c r="BA134">
        <v>0</v>
      </c>
      <c r="BB134">
        <v>0</v>
      </c>
      <c r="BC134">
        <v>0</v>
      </c>
      <c r="BD134">
        <v>0</v>
      </c>
      <c r="BE134" t="s">
        <v>94</v>
      </c>
      <c r="BF134" t="b">
        <v>0</v>
      </c>
      <c r="BG134">
        <v>0</v>
      </c>
      <c r="BH134">
        <v>0</v>
      </c>
      <c r="BI134" t="s">
        <v>95</v>
      </c>
      <c r="BJ134" t="s">
        <v>96</v>
      </c>
      <c r="BK134" t="s">
        <v>97</v>
      </c>
      <c r="BL134" t="s">
        <v>98</v>
      </c>
      <c r="BM134" t="s">
        <v>99</v>
      </c>
      <c r="BN134" t="s">
        <v>100</v>
      </c>
      <c r="BO134" s="4" t="s">
        <v>78</v>
      </c>
      <c r="BP134" t="s">
        <v>87</v>
      </c>
      <c r="BQ134">
        <v>0</v>
      </c>
      <c r="BR134">
        <v>0</v>
      </c>
      <c r="BS134" t="s">
        <v>101</v>
      </c>
      <c r="BT134" t="s">
        <v>76</v>
      </c>
      <c r="BU134" t="s">
        <v>288</v>
      </c>
    </row>
    <row r="135" spans="1:73" x14ac:dyDescent="0.35">
      <c r="A135" t="s">
        <v>74</v>
      </c>
      <c r="B135" t="s">
        <v>75</v>
      </c>
      <c r="C135" t="s">
        <v>76</v>
      </c>
      <c r="D135" t="s">
        <v>77</v>
      </c>
      <c r="E135" t="s">
        <v>78</v>
      </c>
      <c r="F135" t="s">
        <v>115</v>
      </c>
      <c r="G135" t="s">
        <v>80</v>
      </c>
      <c r="H135" t="s">
        <v>81</v>
      </c>
      <c r="I135" t="s">
        <v>82</v>
      </c>
      <c r="J135" t="s">
        <v>116</v>
      </c>
      <c r="K135" t="s">
        <v>84</v>
      </c>
      <c r="L135" t="s">
        <v>183</v>
      </c>
      <c r="M135" t="s">
        <v>81</v>
      </c>
      <c r="N135" t="e">
        <v>#N/A</v>
      </c>
      <c r="O135">
        <v>0.30499999999999999</v>
      </c>
      <c r="P135">
        <v>2328</v>
      </c>
      <c r="Q135">
        <v>-0.98099999999999998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642</v>
      </c>
      <c r="X135">
        <v>105.57</v>
      </c>
      <c r="Y135">
        <v>536.42999999999995</v>
      </c>
      <c r="Z135">
        <v>0</v>
      </c>
      <c r="AA135">
        <v>0</v>
      </c>
      <c r="AB135">
        <v>0</v>
      </c>
      <c r="AC135" t="s">
        <v>87</v>
      </c>
      <c r="AD135" t="s">
        <v>88</v>
      </c>
      <c r="AE135" t="s">
        <v>88</v>
      </c>
      <c r="AF135">
        <v>2.7</v>
      </c>
      <c r="AG135">
        <v>0</v>
      </c>
      <c r="AH135">
        <v>252.65899999999999</v>
      </c>
      <c r="AI135">
        <v>1485160</v>
      </c>
      <c r="AJ135">
        <v>14311.504999999999</v>
      </c>
      <c r="AK135">
        <v>0</v>
      </c>
      <c r="AL135">
        <v>0</v>
      </c>
      <c r="AM135">
        <v>0</v>
      </c>
      <c r="AN135">
        <v>252.35400000000001</v>
      </c>
      <c r="AO135">
        <v>1482832</v>
      </c>
      <c r="AP135">
        <v>14312.486000000001</v>
      </c>
      <c r="AQ135" t="s">
        <v>251</v>
      </c>
      <c r="AR135" t="s">
        <v>184</v>
      </c>
      <c r="AS135">
        <v>0.6</v>
      </c>
      <c r="AT135">
        <v>0.6</v>
      </c>
      <c r="AU135">
        <v>0.6</v>
      </c>
      <c r="AV135">
        <v>0.6</v>
      </c>
      <c r="AW135" t="s">
        <v>91</v>
      </c>
      <c r="AX135">
        <v>1</v>
      </c>
      <c r="AY135" t="s">
        <v>92</v>
      </c>
      <c r="AZ135" t="s">
        <v>93</v>
      </c>
      <c r="BA135">
        <v>0</v>
      </c>
      <c r="BB135">
        <v>0</v>
      </c>
      <c r="BC135">
        <v>0</v>
      </c>
      <c r="BD135">
        <v>0</v>
      </c>
      <c r="BE135" t="s">
        <v>94</v>
      </c>
      <c r="BF135" t="b">
        <v>0</v>
      </c>
      <c r="BG135">
        <v>0</v>
      </c>
      <c r="BH135">
        <v>0</v>
      </c>
      <c r="BI135" t="s">
        <v>95</v>
      </c>
      <c r="BJ135" t="s">
        <v>96</v>
      </c>
      <c r="BK135" t="s">
        <v>97</v>
      </c>
      <c r="BL135" t="s">
        <v>98</v>
      </c>
      <c r="BM135" t="s">
        <v>99</v>
      </c>
      <c r="BN135" t="s">
        <v>100</v>
      </c>
      <c r="BO135" s="4" t="s">
        <v>78</v>
      </c>
      <c r="BP135" t="s">
        <v>87</v>
      </c>
      <c r="BQ135">
        <v>0</v>
      </c>
      <c r="BR135">
        <v>0</v>
      </c>
      <c r="BS135" t="s">
        <v>101</v>
      </c>
      <c r="BT135" t="s">
        <v>76</v>
      </c>
      <c r="BU135" t="s">
        <v>289</v>
      </c>
    </row>
    <row r="136" spans="1:73" x14ac:dyDescent="0.35">
      <c r="A136" t="s">
        <v>74</v>
      </c>
      <c r="B136" t="s">
        <v>75</v>
      </c>
      <c r="C136" t="s">
        <v>76</v>
      </c>
      <c r="D136" t="s">
        <v>77</v>
      </c>
      <c r="E136" t="s">
        <v>78</v>
      </c>
      <c r="F136" t="s">
        <v>118</v>
      </c>
      <c r="G136" t="s">
        <v>80</v>
      </c>
      <c r="H136" t="s">
        <v>81</v>
      </c>
      <c r="I136" t="s">
        <v>82</v>
      </c>
      <c r="J136" t="s">
        <v>119</v>
      </c>
      <c r="K136" t="s">
        <v>84</v>
      </c>
      <c r="L136" t="s">
        <v>183</v>
      </c>
      <c r="M136" t="s">
        <v>81</v>
      </c>
      <c r="N136" t="e">
        <v>#N/A</v>
      </c>
      <c r="O136">
        <v>0.63</v>
      </c>
      <c r="P136">
        <v>1973</v>
      </c>
      <c r="Q136">
        <v>-0.2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642</v>
      </c>
      <c r="X136">
        <v>105.57</v>
      </c>
      <c r="Y136">
        <v>536.42999999999995</v>
      </c>
      <c r="Z136">
        <v>0</v>
      </c>
      <c r="AA136">
        <v>0</v>
      </c>
      <c r="AB136">
        <v>0</v>
      </c>
      <c r="AC136" t="s">
        <v>87</v>
      </c>
      <c r="AD136" t="s">
        <v>88</v>
      </c>
      <c r="AE136" t="s">
        <v>88</v>
      </c>
      <c r="AF136">
        <v>2.7</v>
      </c>
      <c r="AG136">
        <v>0</v>
      </c>
      <c r="AH136">
        <v>269.93</v>
      </c>
      <c r="AI136">
        <v>1464400</v>
      </c>
      <c r="AJ136">
        <v>19792.830000000002</v>
      </c>
      <c r="AK136">
        <v>0</v>
      </c>
      <c r="AL136">
        <v>0</v>
      </c>
      <c r="AM136">
        <v>0</v>
      </c>
      <c r="AN136">
        <v>269.3</v>
      </c>
      <c r="AO136">
        <v>1462427</v>
      </c>
      <c r="AP136">
        <v>19793.03</v>
      </c>
      <c r="AQ136" t="s">
        <v>251</v>
      </c>
      <c r="AR136" t="s">
        <v>184</v>
      </c>
      <c r="AS136">
        <v>0.6</v>
      </c>
      <c r="AT136">
        <v>0.6</v>
      </c>
      <c r="AU136">
        <v>0.6</v>
      </c>
      <c r="AV136">
        <v>0.6</v>
      </c>
      <c r="AW136" t="s">
        <v>91</v>
      </c>
      <c r="AX136">
        <v>1</v>
      </c>
      <c r="AY136" t="s">
        <v>92</v>
      </c>
      <c r="AZ136" t="s">
        <v>93</v>
      </c>
      <c r="BA136">
        <v>0</v>
      </c>
      <c r="BB136">
        <v>0</v>
      </c>
      <c r="BC136">
        <v>0</v>
      </c>
      <c r="BD136">
        <v>0</v>
      </c>
      <c r="BE136" t="s">
        <v>94</v>
      </c>
      <c r="BF136" t="b">
        <v>0</v>
      </c>
      <c r="BG136">
        <v>0</v>
      </c>
      <c r="BH136">
        <v>0</v>
      </c>
      <c r="BI136" t="s">
        <v>95</v>
      </c>
      <c r="BJ136" t="s">
        <v>96</v>
      </c>
      <c r="BK136" t="s">
        <v>97</v>
      </c>
      <c r="BL136" t="s">
        <v>98</v>
      </c>
      <c r="BM136" t="s">
        <v>99</v>
      </c>
      <c r="BN136" t="s">
        <v>100</v>
      </c>
      <c r="BO136" s="4" t="s">
        <v>78</v>
      </c>
      <c r="BP136" t="s">
        <v>87</v>
      </c>
      <c r="BQ136">
        <v>0</v>
      </c>
      <c r="BR136">
        <v>0</v>
      </c>
      <c r="BS136" t="s">
        <v>101</v>
      </c>
      <c r="BT136" t="s">
        <v>76</v>
      </c>
      <c r="BU136" t="s">
        <v>290</v>
      </c>
    </row>
    <row r="137" spans="1:73" x14ac:dyDescent="0.35">
      <c r="A137" t="s">
        <v>74</v>
      </c>
      <c r="B137" t="s">
        <v>75</v>
      </c>
      <c r="C137" t="s">
        <v>76</v>
      </c>
      <c r="D137" t="s">
        <v>77</v>
      </c>
      <c r="E137" t="s">
        <v>78</v>
      </c>
      <c r="F137" t="s">
        <v>121</v>
      </c>
      <c r="G137" t="s">
        <v>80</v>
      </c>
      <c r="H137" t="s">
        <v>81</v>
      </c>
      <c r="I137" t="s">
        <v>82</v>
      </c>
      <c r="J137" t="s">
        <v>122</v>
      </c>
      <c r="K137" t="s">
        <v>84</v>
      </c>
      <c r="L137" t="s">
        <v>183</v>
      </c>
      <c r="M137" t="s">
        <v>81</v>
      </c>
      <c r="N137" t="e">
        <v>#N/A</v>
      </c>
      <c r="O137">
        <v>0.56200000000000006</v>
      </c>
      <c r="P137">
        <v>2429</v>
      </c>
      <c r="Q137">
        <v>-0.108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642</v>
      </c>
      <c r="X137">
        <v>105.57</v>
      </c>
      <c r="Y137">
        <v>536.42999999999995</v>
      </c>
      <c r="Z137">
        <v>0</v>
      </c>
      <c r="AA137">
        <v>0</v>
      </c>
      <c r="AB137">
        <v>0</v>
      </c>
      <c r="AC137" t="s">
        <v>87</v>
      </c>
      <c r="AD137" t="s">
        <v>88</v>
      </c>
      <c r="AE137" t="s">
        <v>88</v>
      </c>
      <c r="AF137">
        <v>2.7</v>
      </c>
      <c r="AG137">
        <v>0</v>
      </c>
      <c r="AH137">
        <v>266.42</v>
      </c>
      <c r="AI137">
        <v>1495812</v>
      </c>
      <c r="AJ137">
        <v>13249.403</v>
      </c>
      <c r="AK137">
        <v>0</v>
      </c>
      <c r="AL137">
        <v>0</v>
      </c>
      <c r="AM137">
        <v>0</v>
      </c>
      <c r="AN137">
        <v>265.858</v>
      </c>
      <c r="AO137">
        <v>1493383</v>
      </c>
      <c r="AP137">
        <v>13249.511</v>
      </c>
      <c r="AQ137" t="s">
        <v>251</v>
      </c>
      <c r="AR137" t="s">
        <v>184</v>
      </c>
      <c r="AS137">
        <v>0.6</v>
      </c>
      <c r="AT137">
        <v>0.6</v>
      </c>
      <c r="AU137">
        <v>0.6</v>
      </c>
      <c r="AV137">
        <v>0.6</v>
      </c>
      <c r="AW137" t="s">
        <v>91</v>
      </c>
      <c r="AX137">
        <v>1</v>
      </c>
      <c r="AY137" t="s">
        <v>92</v>
      </c>
      <c r="AZ137" t="s">
        <v>93</v>
      </c>
      <c r="BA137">
        <v>0</v>
      </c>
      <c r="BB137">
        <v>0</v>
      </c>
      <c r="BC137">
        <v>0</v>
      </c>
      <c r="BD137">
        <v>0</v>
      </c>
      <c r="BE137" t="s">
        <v>94</v>
      </c>
      <c r="BF137" t="b">
        <v>0</v>
      </c>
      <c r="BG137">
        <v>0</v>
      </c>
      <c r="BH137">
        <v>0</v>
      </c>
      <c r="BI137" t="s">
        <v>95</v>
      </c>
      <c r="BJ137" t="s">
        <v>96</v>
      </c>
      <c r="BK137" t="s">
        <v>97</v>
      </c>
      <c r="BL137" t="s">
        <v>98</v>
      </c>
      <c r="BM137" t="s">
        <v>99</v>
      </c>
      <c r="BN137" t="s">
        <v>100</v>
      </c>
      <c r="BO137" s="4" t="s">
        <v>78</v>
      </c>
      <c r="BP137" t="s">
        <v>87</v>
      </c>
      <c r="BQ137">
        <v>0</v>
      </c>
      <c r="BR137">
        <v>0</v>
      </c>
      <c r="BS137" t="s">
        <v>101</v>
      </c>
      <c r="BT137" t="s">
        <v>76</v>
      </c>
      <c r="BU137" t="s">
        <v>291</v>
      </c>
    </row>
    <row r="138" spans="1:73" x14ac:dyDescent="0.35">
      <c r="A138" t="s">
        <v>74</v>
      </c>
      <c r="B138" t="s">
        <v>75</v>
      </c>
      <c r="C138" t="s">
        <v>76</v>
      </c>
      <c r="D138" t="s">
        <v>77</v>
      </c>
      <c r="E138" t="s">
        <v>78</v>
      </c>
      <c r="F138" t="s">
        <v>124</v>
      </c>
      <c r="G138" t="s">
        <v>80</v>
      </c>
      <c r="H138" t="s">
        <v>81</v>
      </c>
      <c r="I138" t="s">
        <v>82</v>
      </c>
      <c r="J138" t="s">
        <v>125</v>
      </c>
      <c r="K138" t="s">
        <v>84</v>
      </c>
      <c r="L138" t="s">
        <v>183</v>
      </c>
      <c r="M138" t="s">
        <v>81</v>
      </c>
      <c r="N138" t="e">
        <v>#N/A</v>
      </c>
      <c r="O138">
        <v>0.65100000000000002</v>
      </c>
      <c r="P138">
        <v>2298</v>
      </c>
      <c r="Q138">
        <v>-7.6999999999999999E-2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642</v>
      </c>
      <c r="X138">
        <v>105.57</v>
      </c>
      <c r="Y138">
        <v>536.42999999999995</v>
      </c>
      <c r="Z138">
        <v>0</v>
      </c>
      <c r="AA138">
        <v>0</v>
      </c>
      <c r="AB138">
        <v>0</v>
      </c>
      <c r="AC138" t="s">
        <v>87</v>
      </c>
      <c r="AD138" t="s">
        <v>88</v>
      </c>
      <c r="AE138" t="s">
        <v>88</v>
      </c>
      <c r="AF138">
        <v>2.7</v>
      </c>
      <c r="AG138">
        <v>0</v>
      </c>
      <c r="AH138">
        <v>314.74599999999998</v>
      </c>
      <c r="AI138">
        <v>1526395</v>
      </c>
      <c r="AJ138">
        <v>14422.218000000001</v>
      </c>
      <c r="AK138">
        <v>0</v>
      </c>
      <c r="AL138">
        <v>0</v>
      </c>
      <c r="AM138">
        <v>0</v>
      </c>
      <c r="AN138">
        <v>314.09500000000003</v>
      </c>
      <c r="AO138">
        <v>1524097</v>
      </c>
      <c r="AP138">
        <v>14422.295</v>
      </c>
      <c r="AQ138" t="s">
        <v>251</v>
      </c>
      <c r="AR138" t="s">
        <v>184</v>
      </c>
      <c r="AS138">
        <v>0.6</v>
      </c>
      <c r="AT138">
        <v>0.6</v>
      </c>
      <c r="AU138">
        <v>0.6</v>
      </c>
      <c r="AV138">
        <v>0.6</v>
      </c>
      <c r="AW138" t="s">
        <v>91</v>
      </c>
      <c r="AX138">
        <v>1</v>
      </c>
      <c r="AY138" t="s">
        <v>92</v>
      </c>
      <c r="AZ138" t="s">
        <v>93</v>
      </c>
      <c r="BA138">
        <v>0</v>
      </c>
      <c r="BB138">
        <v>0</v>
      </c>
      <c r="BC138">
        <v>0</v>
      </c>
      <c r="BD138">
        <v>0</v>
      </c>
      <c r="BE138" t="s">
        <v>94</v>
      </c>
      <c r="BF138" t="b">
        <v>0</v>
      </c>
      <c r="BG138">
        <v>0</v>
      </c>
      <c r="BH138">
        <v>0</v>
      </c>
      <c r="BI138" t="s">
        <v>95</v>
      </c>
      <c r="BJ138" t="s">
        <v>96</v>
      </c>
      <c r="BK138" t="s">
        <v>97</v>
      </c>
      <c r="BL138" t="s">
        <v>98</v>
      </c>
      <c r="BM138" t="s">
        <v>99</v>
      </c>
      <c r="BN138" t="s">
        <v>100</v>
      </c>
      <c r="BO138" s="4" t="s">
        <v>78</v>
      </c>
      <c r="BP138" t="s">
        <v>87</v>
      </c>
      <c r="BQ138">
        <v>0</v>
      </c>
      <c r="BR138">
        <v>0</v>
      </c>
      <c r="BS138" t="s">
        <v>101</v>
      </c>
      <c r="BT138" t="s">
        <v>76</v>
      </c>
      <c r="BU138" t="s">
        <v>292</v>
      </c>
    </row>
    <row r="139" spans="1:73" x14ac:dyDescent="0.35">
      <c r="A139" t="s">
        <v>74</v>
      </c>
      <c r="B139" t="s">
        <v>75</v>
      </c>
      <c r="C139" t="s">
        <v>76</v>
      </c>
      <c r="D139" t="s">
        <v>77</v>
      </c>
      <c r="E139" t="s">
        <v>78</v>
      </c>
      <c r="F139" t="s">
        <v>127</v>
      </c>
      <c r="G139" t="s">
        <v>80</v>
      </c>
      <c r="H139" t="s">
        <v>81</v>
      </c>
      <c r="I139" t="s">
        <v>82</v>
      </c>
      <c r="J139" t="s">
        <v>128</v>
      </c>
      <c r="K139" t="s">
        <v>84</v>
      </c>
      <c r="L139" t="s">
        <v>183</v>
      </c>
      <c r="M139" t="s">
        <v>81</v>
      </c>
      <c r="N139" t="e">
        <v>#N/A</v>
      </c>
      <c r="O139">
        <v>1.242</v>
      </c>
      <c r="P139">
        <v>2264</v>
      </c>
      <c r="Q139">
        <v>-7.1999999999999995E-2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642</v>
      </c>
      <c r="X139">
        <v>105.57</v>
      </c>
      <c r="Y139">
        <v>536.42999999999995</v>
      </c>
      <c r="Z139">
        <v>0</v>
      </c>
      <c r="AA139">
        <v>0</v>
      </c>
      <c r="AB139">
        <v>0</v>
      </c>
      <c r="AC139" t="s">
        <v>87</v>
      </c>
      <c r="AD139" t="s">
        <v>88</v>
      </c>
      <c r="AE139" t="s">
        <v>88</v>
      </c>
      <c r="AF139">
        <v>2.7</v>
      </c>
      <c r="AG139">
        <v>0</v>
      </c>
      <c r="AH139">
        <v>315.23500000000001</v>
      </c>
      <c r="AI139">
        <v>1526804</v>
      </c>
      <c r="AJ139">
        <v>14841.659</v>
      </c>
      <c r="AK139">
        <v>0</v>
      </c>
      <c r="AL139">
        <v>0</v>
      </c>
      <c r="AM139">
        <v>0</v>
      </c>
      <c r="AN139">
        <v>313.99299999999999</v>
      </c>
      <c r="AO139">
        <v>1524540</v>
      </c>
      <c r="AP139">
        <v>14841.731</v>
      </c>
      <c r="AQ139" t="s">
        <v>251</v>
      </c>
      <c r="AR139" t="s">
        <v>184</v>
      </c>
      <c r="AS139">
        <v>0.6</v>
      </c>
      <c r="AT139">
        <v>0.6</v>
      </c>
      <c r="AU139">
        <v>0.6</v>
      </c>
      <c r="AV139">
        <v>0.6</v>
      </c>
      <c r="AW139" t="s">
        <v>91</v>
      </c>
      <c r="AX139">
        <v>1</v>
      </c>
      <c r="AY139" t="s">
        <v>92</v>
      </c>
      <c r="AZ139" t="s">
        <v>93</v>
      </c>
      <c r="BA139">
        <v>0</v>
      </c>
      <c r="BB139">
        <v>0</v>
      </c>
      <c r="BC139">
        <v>0</v>
      </c>
      <c r="BD139">
        <v>0</v>
      </c>
      <c r="BE139" t="s">
        <v>94</v>
      </c>
      <c r="BF139" t="b">
        <v>0</v>
      </c>
      <c r="BG139">
        <v>0</v>
      </c>
      <c r="BH139">
        <v>0</v>
      </c>
      <c r="BI139" t="s">
        <v>95</v>
      </c>
      <c r="BJ139" t="s">
        <v>96</v>
      </c>
      <c r="BK139" t="s">
        <v>97</v>
      </c>
      <c r="BL139" t="s">
        <v>98</v>
      </c>
      <c r="BM139" t="s">
        <v>99</v>
      </c>
      <c r="BN139" t="s">
        <v>100</v>
      </c>
      <c r="BO139" s="4" t="s">
        <v>78</v>
      </c>
      <c r="BP139" t="s">
        <v>87</v>
      </c>
      <c r="BQ139">
        <v>0</v>
      </c>
      <c r="BR139">
        <v>0</v>
      </c>
      <c r="BS139" t="s">
        <v>101</v>
      </c>
      <c r="BT139" t="s">
        <v>76</v>
      </c>
      <c r="BU139" t="s">
        <v>293</v>
      </c>
    </row>
    <row r="140" spans="1:73" x14ac:dyDescent="0.35">
      <c r="A140" t="s">
        <v>74</v>
      </c>
      <c r="B140" t="s">
        <v>75</v>
      </c>
      <c r="C140" t="s">
        <v>76</v>
      </c>
      <c r="D140" t="s">
        <v>77</v>
      </c>
      <c r="E140" t="s">
        <v>78</v>
      </c>
      <c r="F140" t="s">
        <v>130</v>
      </c>
      <c r="G140" t="s">
        <v>80</v>
      </c>
      <c r="H140" t="s">
        <v>81</v>
      </c>
      <c r="I140" t="s">
        <v>82</v>
      </c>
      <c r="J140" t="s">
        <v>131</v>
      </c>
      <c r="K140" t="s">
        <v>84</v>
      </c>
      <c r="L140" t="s">
        <v>183</v>
      </c>
      <c r="M140" t="s">
        <v>81</v>
      </c>
      <c r="N140" t="e">
        <v>#N/A</v>
      </c>
      <c r="O140">
        <v>0.79400000000000004</v>
      </c>
      <c r="P140">
        <v>2110</v>
      </c>
      <c r="Q140">
        <v>-0.128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642</v>
      </c>
      <c r="X140">
        <v>105.57</v>
      </c>
      <c r="Y140">
        <v>536.42999999999995</v>
      </c>
      <c r="Z140">
        <v>0</v>
      </c>
      <c r="AA140">
        <v>0</v>
      </c>
      <c r="AB140">
        <v>0</v>
      </c>
      <c r="AC140" t="s">
        <v>87</v>
      </c>
      <c r="AD140" t="s">
        <v>88</v>
      </c>
      <c r="AE140" t="s">
        <v>88</v>
      </c>
      <c r="AF140">
        <v>2.7</v>
      </c>
      <c r="AG140">
        <v>0</v>
      </c>
      <c r="AH140">
        <v>297.87900000000002</v>
      </c>
      <c r="AI140">
        <v>1516352</v>
      </c>
      <c r="AJ140">
        <v>19917.518</v>
      </c>
      <c r="AK140">
        <v>0</v>
      </c>
      <c r="AL140">
        <v>0</v>
      </c>
      <c r="AM140">
        <v>0</v>
      </c>
      <c r="AN140">
        <v>297.08499999999998</v>
      </c>
      <c r="AO140">
        <v>1514242</v>
      </c>
      <c r="AP140">
        <v>19917.646000000001</v>
      </c>
      <c r="AQ140" t="s">
        <v>251</v>
      </c>
      <c r="AR140" t="s">
        <v>184</v>
      </c>
      <c r="AS140">
        <v>0.6</v>
      </c>
      <c r="AT140">
        <v>0.6</v>
      </c>
      <c r="AU140">
        <v>0.6</v>
      </c>
      <c r="AV140">
        <v>0.6</v>
      </c>
      <c r="AW140" t="s">
        <v>91</v>
      </c>
      <c r="AX140">
        <v>1</v>
      </c>
      <c r="AY140" t="s">
        <v>92</v>
      </c>
      <c r="AZ140" t="s">
        <v>93</v>
      </c>
      <c r="BA140">
        <v>0</v>
      </c>
      <c r="BB140">
        <v>0</v>
      </c>
      <c r="BC140">
        <v>0</v>
      </c>
      <c r="BD140">
        <v>0</v>
      </c>
      <c r="BE140" t="s">
        <v>94</v>
      </c>
      <c r="BF140" t="b">
        <v>0</v>
      </c>
      <c r="BG140">
        <v>0</v>
      </c>
      <c r="BH140">
        <v>0</v>
      </c>
      <c r="BI140" t="s">
        <v>95</v>
      </c>
      <c r="BJ140" t="s">
        <v>96</v>
      </c>
      <c r="BK140" t="s">
        <v>97</v>
      </c>
      <c r="BL140" t="s">
        <v>98</v>
      </c>
      <c r="BM140" t="s">
        <v>99</v>
      </c>
      <c r="BN140" t="s">
        <v>100</v>
      </c>
      <c r="BO140" s="4" t="s">
        <v>78</v>
      </c>
      <c r="BP140" t="s">
        <v>87</v>
      </c>
      <c r="BQ140">
        <v>0</v>
      </c>
      <c r="BR140">
        <v>0</v>
      </c>
      <c r="BS140" t="s">
        <v>101</v>
      </c>
      <c r="BT140" t="s">
        <v>76</v>
      </c>
      <c r="BU140" t="s">
        <v>294</v>
      </c>
    </row>
    <row r="141" spans="1:73" x14ac:dyDescent="0.35">
      <c r="A141" t="s">
        <v>74</v>
      </c>
      <c r="B141" t="s">
        <v>75</v>
      </c>
      <c r="C141" t="s">
        <v>76</v>
      </c>
      <c r="D141" t="s">
        <v>77</v>
      </c>
      <c r="E141" t="s">
        <v>78</v>
      </c>
      <c r="F141" t="s">
        <v>133</v>
      </c>
      <c r="G141" t="s">
        <v>80</v>
      </c>
      <c r="H141" t="s">
        <v>81</v>
      </c>
      <c r="I141" t="s">
        <v>82</v>
      </c>
      <c r="J141" t="s">
        <v>134</v>
      </c>
      <c r="K141" t="s">
        <v>84</v>
      </c>
      <c r="L141" t="s">
        <v>183</v>
      </c>
      <c r="M141" t="s">
        <v>81</v>
      </c>
      <c r="N141" t="e">
        <v>#N/A</v>
      </c>
      <c r="O141">
        <v>0.46300000000000002</v>
      </c>
      <c r="P141">
        <v>2075</v>
      </c>
      <c r="Q141">
        <v>-0.59699999999999998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642</v>
      </c>
      <c r="X141">
        <v>105.57</v>
      </c>
      <c r="Y141">
        <v>536.42999999999995</v>
      </c>
      <c r="Z141">
        <v>0</v>
      </c>
      <c r="AA141">
        <v>0</v>
      </c>
      <c r="AB141">
        <v>0</v>
      </c>
      <c r="AC141" t="s">
        <v>87</v>
      </c>
      <c r="AD141" t="s">
        <v>88</v>
      </c>
      <c r="AE141" t="s">
        <v>88</v>
      </c>
      <c r="AF141">
        <v>2.7</v>
      </c>
      <c r="AG141">
        <v>0</v>
      </c>
      <c r="AH141">
        <v>298.13299999999998</v>
      </c>
      <c r="AI141">
        <v>1492606</v>
      </c>
      <c r="AJ141">
        <v>20211.018</v>
      </c>
      <c r="AK141">
        <v>0</v>
      </c>
      <c r="AL141">
        <v>0</v>
      </c>
      <c r="AM141">
        <v>0</v>
      </c>
      <c r="AN141">
        <v>297.67</v>
      </c>
      <c r="AO141">
        <v>1490531</v>
      </c>
      <c r="AP141">
        <v>20211.615000000002</v>
      </c>
      <c r="AQ141" t="s">
        <v>251</v>
      </c>
      <c r="AR141" t="s">
        <v>184</v>
      </c>
      <c r="AS141">
        <v>0.6</v>
      </c>
      <c r="AT141">
        <v>0.6</v>
      </c>
      <c r="AU141">
        <v>0.6</v>
      </c>
      <c r="AV141">
        <v>0.6</v>
      </c>
      <c r="AW141" t="s">
        <v>91</v>
      </c>
      <c r="AX141">
        <v>1</v>
      </c>
      <c r="AY141" t="s">
        <v>92</v>
      </c>
      <c r="AZ141" t="s">
        <v>93</v>
      </c>
      <c r="BA141">
        <v>0</v>
      </c>
      <c r="BB141">
        <v>0</v>
      </c>
      <c r="BC141">
        <v>0</v>
      </c>
      <c r="BD141">
        <v>0</v>
      </c>
      <c r="BE141" t="s">
        <v>94</v>
      </c>
      <c r="BF141" t="b">
        <v>0</v>
      </c>
      <c r="BG141">
        <v>0</v>
      </c>
      <c r="BH141">
        <v>0</v>
      </c>
      <c r="BI141" t="s">
        <v>95</v>
      </c>
      <c r="BJ141" t="s">
        <v>96</v>
      </c>
      <c r="BK141" t="s">
        <v>97</v>
      </c>
      <c r="BL141" t="s">
        <v>98</v>
      </c>
      <c r="BM141" t="s">
        <v>99</v>
      </c>
      <c r="BN141" t="s">
        <v>100</v>
      </c>
      <c r="BO141" s="4" t="s">
        <v>78</v>
      </c>
      <c r="BP141" t="s">
        <v>87</v>
      </c>
      <c r="BQ141">
        <v>0</v>
      </c>
      <c r="BR141">
        <v>0</v>
      </c>
      <c r="BS141" t="s">
        <v>101</v>
      </c>
      <c r="BT141" t="s">
        <v>76</v>
      </c>
      <c r="BU141" t="s">
        <v>295</v>
      </c>
    </row>
    <row r="142" spans="1:73" x14ac:dyDescent="0.35">
      <c r="A142" t="s">
        <v>74</v>
      </c>
      <c r="B142" t="s">
        <v>75</v>
      </c>
      <c r="C142" t="s">
        <v>76</v>
      </c>
      <c r="D142" t="s">
        <v>77</v>
      </c>
      <c r="E142" t="s">
        <v>78</v>
      </c>
      <c r="F142" t="s">
        <v>136</v>
      </c>
      <c r="G142" t="s">
        <v>80</v>
      </c>
      <c r="H142" t="s">
        <v>81</v>
      </c>
      <c r="I142" t="s">
        <v>82</v>
      </c>
      <c r="J142" t="s">
        <v>137</v>
      </c>
      <c r="K142" t="s">
        <v>84</v>
      </c>
      <c r="L142" t="s">
        <v>183</v>
      </c>
      <c r="M142" t="s">
        <v>81</v>
      </c>
      <c r="N142" t="e">
        <v>#N/A</v>
      </c>
      <c r="O142">
        <v>0.79100000000000004</v>
      </c>
      <c r="P142">
        <v>2343</v>
      </c>
      <c r="Q142">
        <v>-6.2E-2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642</v>
      </c>
      <c r="X142">
        <v>105.57</v>
      </c>
      <c r="Y142">
        <v>536.42999999999995</v>
      </c>
      <c r="Z142">
        <v>0</v>
      </c>
      <c r="AA142">
        <v>0</v>
      </c>
      <c r="AB142">
        <v>0</v>
      </c>
      <c r="AC142" t="s">
        <v>87</v>
      </c>
      <c r="AD142" t="s">
        <v>88</v>
      </c>
      <c r="AE142" t="s">
        <v>88</v>
      </c>
      <c r="AF142">
        <v>2.7</v>
      </c>
      <c r="AG142">
        <v>0</v>
      </c>
      <c r="AH142">
        <v>302.50700000000001</v>
      </c>
      <c r="AI142">
        <v>1540747</v>
      </c>
      <c r="AJ142">
        <v>18563.032999999999</v>
      </c>
      <c r="AK142">
        <v>0</v>
      </c>
      <c r="AL142">
        <v>0</v>
      </c>
      <c r="AM142">
        <v>0</v>
      </c>
      <c r="AN142">
        <v>301.71600000000001</v>
      </c>
      <c r="AO142">
        <v>1538404</v>
      </c>
      <c r="AP142">
        <v>18563.095000000001</v>
      </c>
      <c r="AQ142" t="s">
        <v>251</v>
      </c>
      <c r="AR142" t="s">
        <v>184</v>
      </c>
      <c r="AS142">
        <v>0.6</v>
      </c>
      <c r="AT142">
        <v>0.6</v>
      </c>
      <c r="AU142">
        <v>0.6</v>
      </c>
      <c r="AV142">
        <v>0.6</v>
      </c>
      <c r="AW142" t="s">
        <v>91</v>
      </c>
      <c r="AX142">
        <v>1</v>
      </c>
      <c r="AY142" t="s">
        <v>92</v>
      </c>
      <c r="AZ142" t="s">
        <v>93</v>
      </c>
      <c r="BA142">
        <v>0</v>
      </c>
      <c r="BB142">
        <v>0</v>
      </c>
      <c r="BC142">
        <v>0</v>
      </c>
      <c r="BD142">
        <v>0</v>
      </c>
      <c r="BE142" t="s">
        <v>94</v>
      </c>
      <c r="BF142" t="b">
        <v>0</v>
      </c>
      <c r="BG142">
        <v>0</v>
      </c>
      <c r="BH142">
        <v>0</v>
      </c>
      <c r="BI142" t="s">
        <v>95</v>
      </c>
      <c r="BJ142" t="s">
        <v>96</v>
      </c>
      <c r="BK142" t="s">
        <v>97</v>
      </c>
      <c r="BL142" t="s">
        <v>98</v>
      </c>
      <c r="BM142" t="s">
        <v>99</v>
      </c>
      <c r="BN142" t="s">
        <v>100</v>
      </c>
      <c r="BO142" s="4" t="s">
        <v>78</v>
      </c>
      <c r="BP142" t="s">
        <v>87</v>
      </c>
      <c r="BQ142">
        <v>0</v>
      </c>
      <c r="BR142">
        <v>0</v>
      </c>
      <c r="BS142" t="s">
        <v>101</v>
      </c>
      <c r="BT142" t="s">
        <v>76</v>
      </c>
      <c r="BU142" t="s">
        <v>296</v>
      </c>
    </row>
    <row r="143" spans="1:73" x14ac:dyDescent="0.35">
      <c r="A143" t="s">
        <v>74</v>
      </c>
      <c r="B143" t="s">
        <v>75</v>
      </c>
      <c r="C143" t="s">
        <v>76</v>
      </c>
      <c r="D143" t="s">
        <v>77</v>
      </c>
      <c r="E143" t="s">
        <v>78</v>
      </c>
      <c r="F143" t="s">
        <v>139</v>
      </c>
      <c r="G143" t="s">
        <v>80</v>
      </c>
      <c r="H143" t="s">
        <v>81</v>
      </c>
      <c r="I143" t="s">
        <v>82</v>
      </c>
      <c r="J143" t="s">
        <v>140</v>
      </c>
      <c r="K143" t="s">
        <v>84</v>
      </c>
      <c r="L143" t="s">
        <v>183</v>
      </c>
      <c r="M143" t="s">
        <v>81</v>
      </c>
      <c r="N143" t="e">
        <v>#N/A</v>
      </c>
      <c r="O143">
        <v>1.2150000000000001</v>
      </c>
      <c r="P143">
        <v>1814</v>
      </c>
      <c r="Q143">
        <v>-4.5999999999999999E-2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642</v>
      </c>
      <c r="X143">
        <v>105.57</v>
      </c>
      <c r="Y143">
        <v>536.42999999999995</v>
      </c>
      <c r="Z143">
        <v>0</v>
      </c>
      <c r="AA143">
        <v>0</v>
      </c>
      <c r="AB143">
        <v>0</v>
      </c>
      <c r="AC143" t="s">
        <v>87</v>
      </c>
      <c r="AD143" t="s">
        <v>88</v>
      </c>
      <c r="AE143" t="s">
        <v>88</v>
      </c>
      <c r="AF143">
        <v>2.7</v>
      </c>
      <c r="AG143">
        <v>0</v>
      </c>
      <c r="AH143">
        <v>297.56099999999998</v>
      </c>
      <c r="AI143">
        <v>1503903</v>
      </c>
      <c r="AJ143">
        <v>20093.312999999998</v>
      </c>
      <c r="AK143">
        <v>0</v>
      </c>
      <c r="AL143">
        <v>0</v>
      </c>
      <c r="AM143">
        <v>0</v>
      </c>
      <c r="AN143">
        <v>296.346</v>
      </c>
      <c r="AO143">
        <v>1502089</v>
      </c>
      <c r="AP143">
        <v>20093.359</v>
      </c>
      <c r="AQ143" t="s">
        <v>251</v>
      </c>
      <c r="AR143" t="s">
        <v>184</v>
      </c>
      <c r="AS143">
        <v>0.6</v>
      </c>
      <c r="AT143">
        <v>0.6</v>
      </c>
      <c r="AU143">
        <v>0.6</v>
      </c>
      <c r="AV143">
        <v>0.6</v>
      </c>
      <c r="AW143" t="s">
        <v>91</v>
      </c>
      <c r="AX143">
        <v>1</v>
      </c>
      <c r="AY143" t="s">
        <v>92</v>
      </c>
      <c r="AZ143" t="s">
        <v>93</v>
      </c>
      <c r="BA143">
        <v>0</v>
      </c>
      <c r="BB143">
        <v>0</v>
      </c>
      <c r="BC143">
        <v>0</v>
      </c>
      <c r="BD143">
        <v>0</v>
      </c>
      <c r="BE143" t="s">
        <v>94</v>
      </c>
      <c r="BF143" t="b">
        <v>0</v>
      </c>
      <c r="BG143">
        <v>0</v>
      </c>
      <c r="BH143">
        <v>0</v>
      </c>
      <c r="BI143" t="s">
        <v>95</v>
      </c>
      <c r="BJ143" t="s">
        <v>96</v>
      </c>
      <c r="BK143" t="s">
        <v>97</v>
      </c>
      <c r="BL143" t="s">
        <v>98</v>
      </c>
      <c r="BM143" t="s">
        <v>99</v>
      </c>
      <c r="BN143" t="s">
        <v>100</v>
      </c>
      <c r="BO143" s="4" t="s">
        <v>78</v>
      </c>
      <c r="BP143" t="s">
        <v>87</v>
      </c>
      <c r="BQ143">
        <v>0</v>
      </c>
      <c r="BR143">
        <v>0</v>
      </c>
      <c r="BS143" t="s">
        <v>101</v>
      </c>
      <c r="BT143" t="s">
        <v>76</v>
      </c>
      <c r="BU143" t="s">
        <v>297</v>
      </c>
    </row>
    <row r="144" spans="1:73" x14ac:dyDescent="0.35">
      <c r="A144" t="s">
        <v>74</v>
      </c>
      <c r="B144" t="s">
        <v>75</v>
      </c>
      <c r="C144" t="s">
        <v>76</v>
      </c>
      <c r="D144" t="s">
        <v>77</v>
      </c>
      <c r="E144" t="s">
        <v>78</v>
      </c>
      <c r="F144" t="s">
        <v>142</v>
      </c>
      <c r="G144" t="s">
        <v>80</v>
      </c>
      <c r="H144" t="s">
        <v>81</v>
      </c>
      <c r="I144" t="s">
        <v>82</v>
      </c>
      <c r="J144" t="s">
        <v>143</v>
      </c>
      <c r="K144" t="s">
        <v>84</v>
      </c>
      <c r="L144" t="s">
        <v>183</v>
      </c>
      <c r="M144" t="s">
        <v>81</v>
      </c>
      <c r="N144" t="e">
        <v>#N/A</v>
      </c>
      <c r="O144">
        <v>0.36599999999999999</v>
      </c>
      <c r="P144">
        <v>2356</v>
      </c>
      <c r="Q144">
        <v>-0.05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642</v>
      </c>
      <c r="X144">
        <v>105.57</v>
      </c>
      <c r="Y144">
        <v>536.42999999999995</v>
      </c>
      <c r="Z144">
        <v>0</v>
      </c>
      <c r="AA144">
        <v>0</v>
      </c>
      <c r="AB144">
        <v>0</v>
      </c>
      <c r="AC144" t="s">
        <v>87</v>
      </c>
      <c r="AD144" t="s">
        <v>88</v>
      </c>
      <c r="AE144" t="s">
        <v>88</v>
      </c>
      <c r="AF144">
        <v>2.7</v>
      </c>
      <c r="AG144">
        <v>0</v>
      </c>
      <c r="AH144">
        <v>296.66899999999998</v>
      </c>
      <c r="AI144">
        <v>1595406</v>
      </c>
      <c r="AJ144">
        <v>9015.6489999999994</v>
      </c>
      <c r="AK144">
        <v>0</v>
      </c>
      <c r="AL144">
        <v>0</v>
      </c>
      <c r="AM144">
        <v>0</v>
      </c>
      <c r="AN144">
        <v>296.303</v>
      </c>
      <c r="AO144">
        <v>1593050</v>
      </c>
      <c r="AP144">
        <v>9015.6990000000005</v>
      </c>
      <c r="AQ144" t="s">
        <v>251</v>
      </c>
      <c r="AR144" t="s">
        <v>184</v>
      </c>
      <c r="AS144">
        <v>0.6</v>
      </c>
      <c r="AT144">
        <v>0.6</v>
      </c>
      <c r="AU144">
        <v>0.6</v>
      </c>
      <c r="AV144">
        <v>0.6</v>
      </c>
      <c r="AW144" t="s">
        <v>91</v>
      </c>
      <c r="AX144">
        <v>1</v>
      </c>
      <c r="AY144" t="s">
        <v>92</v>
      </c>
      <c r="AZ144" t="s">
        <v>93</v>
      </c>
      <c r="BA144">
        <v>0</v>
      </c>
      <c r="BB144">
        <v>0</v>
      </c>
      <c r="BC144">
        <v>0</v>
      </c>
      <c r="BD144">
        <v>0</v>
      </c>
      <c r="BE144" t="s">
        <v>94</v>
      </c>
      <c r="BF144" t="b">
        <v>0</v>
      </c>
      <c r="BG144">
        <v>0</v>
      </c>
      <c r="BH144">
        <v>0</v>
      </c>
      <c r="BI144" t="s">
        <v>95</v>
      </c>
      <c r="BJ144" t="s">
        <v>96</v>
      </c>
      <c r="BK144" t="s">
        <v>97</v>
      </c>
      <c r="BL144" t="s">
        <v>98</v>
      </c>
      <c r="BM144" t="s">
        <v>99</v>
      </c>
      <c r="BN144" t="s">
        <v>100</v>
      </c>
      <c r="BO144" s="4" t="s">
        <v>78</v>
      </c>
      <c r="BP144" t="s">
        <v>87</v>
      </c>
      <c r="BQ144">
        <v>0</v>
      </c>
      <c r="BR144">
        <v>0</v>
      </c>
      <c r="BS144" t="s">
        <v>101</v>
      </c>
      <c r="BT144" t="s">
        <v>76</v>
      </c>
      <c r="BU144" t="s">
        <v>298</v>
      </c>
    </row>
    <row r="145" spans="1:73" x14ac:dyDescent="0.35">
      <c r="A145" t="s">
        <v>74</v>
      </c>
      <c r="B145" t="s">
        <v>75</v>
      </c>
      <c r="C145" t="s">
        <v>76</v>
      </c>
      <c r="D145" t="s">
        <v>77</v>
      </c>
      <c r="E145" t="s">
        <v>78</v>
      </c>
      <c r="F145" t="s">
        <v>145</v>
      </c>
      <c r="G145" t="s">
        <v>80</v>
      </c>
      <c r="H145" t="s">
        <v>81</v>
      </c>
      <c r="I145" t="s">
        <v>82</v>
      </c>
      <c r="J145" t="s">
        <v>146</v>
      </c>
      <c r="K145" t="s">
        <v>84</v>
      </c>
      <c r="L145" t="s">
        <v>183</v>
      </c>
      <c r="M145" t="s">
        <v>81</v>
      </c>
      <c r="N145" t="e">
        <v>#N/A</v>
      </c>
      <c r="O145">
        <v>0.46400000000000002</v>
      </c>
      <c r="P145">
        <v>899</v>
      </c>
      <c r="Q145">
        <v>-3.4000000000000002E-2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642</v>
      </c>
      <c r="X145">
        <v>105.57</v>
      </c>
      <c r="Y145">
        <v>536.42999999999995</v>
      </c>
      <c r="Z145">
        <v>0</v>
      </c>
      <c r="AA145">
        <v>0</v>
      </c>
      <c r="AB145">
        <v>0</v>
      </c>
      <c r="AC145" t="s">
        <v>87</v>
      </c>
      <c r="AD145" t="s">
        <v>88</v>
      </c>
      <c r="AE145" t="s">
        <v>88</v>
      </c>
      <c r="AF145">
        <v>2.7</v>
      </c>
      <c r="AG145">
        <v>0</v>
      </c>
      <c r="AH145">
        <v>225.58699999999999</v>
      </c>
      <c r="AI145">
        <v>1318712</v>
      </c>
      <c r="AJ145">
        <v>33597.811999999998</v>
      </c>
      <c r="AK145">
        <v>0</v>
      </c>
      <c r="AL145">
        <v>0</v>
      </c>
      <c r="AM145">
        <v>0</v>
      </c>
      <c r="AN145">
        <v>225.12299999999999</v>
      </c>
      <c r="AO145">
        <v>1317813</v>
      </c>
      <c r="AP145">
        <v>33597.845999999998</v>
      </c>
      <c r="AQ145" t="s">
        <v>251</v>
      </c>
      <c r="AR145" t="s">
        <v>184</v>
      </c>
      <c r="AS145">
        <v>0.6</v>
      </c>
      <c r="AT145">
        <v>0.6</v>
      </c>
      <c r="AU145">
        <v>0.6</v>
      </c>
      <c r="AV145">
        <v>0.6</v>
      </c>
      <c r="AW145" t="s">
        <v>91</v>
      </c>
      <c r="AX145">
        <v>1</v>
      </c>
      <c r="AY145" t="s">
        <v>92</v>
      </c>
      <c r="AZ145" t="s">
        <v>93</v>
      </c>
      <c r="BA145">
        <v>0</v>
      </c>
      <c r="BB145">
        <v>0</v>
      </c>
      <c r="BC145">
        <v>0</v>
      </c>
      <c r="BD145">
        <v>0</v>
      </c>
      <c r="BE145" t="s">
        <v>94</v>
      </c>
      <c r="BF145" t="b">
        <v>0</v>
      </c>
      <c r="BG145">
        <v>0</v>
      </c>
      <c r="BH145">
        <v>0</v>
      </c>
      <c r="BI145" t="s">
        <v>95</v>
      </c>
      <c r="BJ145" t="s">
        <v>96</v>
      </c>
      <c r="BK145" t="s">
        <v>97</v>
      </c>
      <c r="BL145" t="s">
        <v>98</v>
      </c>
      <c r="BM145" t="s">
        <v>99</v>
      </c>
      <c r="BN145" t="s">
        <v>100</v>
      </c>
      <c r="BO145" s="4" t="s">
        <v>78</v>
      </c>
      <c r="BP145" t="s">
        <v>87</v>
      </c>
      <c r="BQ145">
        <v>0</v>
      </c>
      <c r="BR145">
        <v>0</v>
      </c>
      <c r="BS145" t="s">
        <v>101</v>
      </c>
      <c r="BT145" t="s">
        <v>76</v>
      </c>
      <c r="BU145" t="s">
        <v>299</v>
      </c>
    </row>
    <row r="146" spans="1:73" x14ac:dyDescent="0.35">
      <c r="A146" t="s">
        <v>74</v>
      </c>
      <c r="B146" t="s">
        <v>75</v>
      </c>
      <c r="C146" t="s">
        <v>148</v>
      </c>
      <c r="D146" t="s">
        <v>149</v>
      </c>
      <c r="E146" t="s">
        <v>78</v>
      </c>
      <c r="F146" t="s">
        <v>150</v>
      </c>
      <c r="G146" t="s">
        <v>80</v>
      </c>
      <c r="H146" t="s">
        <v>81</v>
      </c>
      <c r="I146" t="s">
        <v>82</v>
      </c>
      <c r="J146" t="s">
        <v>83</v>
      </c>
      <c r="K146" t="s">
        <v>84</v>
      </c>
      <c r="L146" t="s">
        <v>183</v>
      </c>
      <c r="M146" t="s">
        <v>81</v>
      </c>
      <c r="N146" t="e">
        <v>#N/A</v>
      </c>
      <c r="O146">
        <v>1.024</v>
      </c>
      <c r="P146">
        <v>3044</v>
      </c>
      <c r="Q146">
        <v>-0.155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642</v>
      </c>
      <c r="X146">
        <v>105.57</v>
      </c>
      <c r="Y146">
        <v>536.42999999999995</v>
      </c>
      <c r="Z146">
        <v>0</v>
      </c>
      <c r="AA146">
        <v>0</v>
      </c>
      <c r="AB146">
        <v>0</v>
      </c>
      <c r="AC146" t="s">
        <v>87</v>
      </c>
      <c r="AD146" t="s">
        <v>88</v>
      </c>
      <c r="AE146" t="s">
        <v>88</v>
      </c>
      <c r="AF146">
        <v>2.7</v>
      </c>
      <c r="AG146">
        <v>0</v>
      </c>
      <c r="AH146">
        <v>195.679</v>
      </c>
      <c r="AI146">
        <v>1333885</v>
      </c>
      <c r="AJ146">
        <v>31885.170999999998</v>
      </c>
      <c r="AK146">
        <v>0</v>
      </c>
      <c r="AL146">
        <v>0</v>
      </c>
      <c r="AM146">
        <v>0</v>
      </c>
      <c r="AN146">
        <v>194.655</v>
      </c>
      <c r="AO146">
        <v>1330841</v>
      </c>
      <c r="AP146">
        <v>31885.326000000001</v>
      </c>
      <c r="AQ146" t="s">
        <v>251</v>
      </c>
      <c r="AR146" t="s">
        <v>184</v>
      </c>
      <c r="AS146">
        <v>0.6</v>
      </c>
      <c r="AT146">
        <v>0.6</v>
      </c>
      <c r="AU146">
        <v>0.6</v>
      </c>
      <c r="AV146">
        <v>0.6</v>
      </c>
      <c r="AW146" t="s">
        <v>91</v>
      </c>
      <c r="AX146">
        <v>1</v>
      </c>
      <c r="AY146" t="s">
        <v>92</v>
      </c>
      <c r="AZ146" t="s">
        <v>93</v>
      </c>
      <c r="BA146">
        <v>0</v>
      </c>
      <c r="BB146">
        <v>0</v>
      </c>
      <c r="BC146">
        <v>0</v>
      </c>
      <c r="BD146">
        <v>0</v>
      </c>
      <c r="BE146" t="s">
        <v>94</v>
      </c>
      <c r="BF146" t="b">
        <v>0</v>
      </c>
      <c r="BG146">
        <v>0</v>
      </c>
      <c r="BH146">
        <v>0</v>
      </c>
      <c r="BI146" t="s">
        <v>95</v>
      </c>
      <c r="BJ146" t="s">
        <v>96</v>
      </c>
      <c r="BK146" t="s">
        <v>97</v>
      </c>
      <c r="BL146" t="s">
        <v>98</v>
      </c>
      <c r="BM146" t="s">
        <v>99</v>
      </c>
      <c r="BN146" t="s">
        <v>100</v>
      </c>
      <c r="BO146" s="4" t="s">
        <v>78</v>
      </c>
      <c r="BP146" t="s">
        <v>87</v>
      </c>
      <c r="BQ146">
        <v>0</v>
      </c>
      <c r="BR146">
        <v>0</v>
      </c>
      <c r="BS146" t="s">
        <v>101</v>
      </c>
      <c r="BT146" t="s">
        <v>148</v>
      </c>
      <c r="BU146" t="s">
        <v>300</v>
      </c>
    </row>
    <row r="147" spans="1:73" x14ac:dyDescent="0.35">
      <c r="A147" t="s">
        <v>74</v>
      </c>
      <c r="B147" t="s">
        <v>75</v>
      </c>
      <c r="C147" t="s">
        <v>148</v>
      </c>
      <c r="D147" t="s">
        <v>149</v>
      </c>
      <c r="E147" t="s">
        <v>78</v>
      </c>
      <c r="F147" t="s">
        <v>153</v>
      </c>
      <c r="G147" t="s">
        <v>80</v>
      </c>
      <c r="H147" t="s">
        <v>81</v>
      </c>
      <c r="I147" t="s">
        <v>82</v>
      </c>
      <c r="J147" t="s">
        <v>104</v>
      </c>
      <c r="K147" t="s">
        <v>84</v>
      </c>
      <c r="L147" t="s">
        <v>183</v>
      </c>
      <c r="M147" t="s">
        <v>81</v>
      </c>
      <c r="N147" t="e">
        <v>#N/A</v>
      </c>
      <c r="O147">
        <v>1.0649999999999999</v>
      </c>
      <c r="P147">
        <v>3465</v>
      </c>
      <c r="Q147">
        <v>-0.09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642</v>
      </c>
      <c r="X147">
        <v>105.57</v>
      </c>
      <c r="Y147">
        <v>536.42999999999995</v>
      </c>
      <c r="Z147">
        <v>0</v>
      </c>
      <c r="AA147">
        <v>0</v>
      </c>
      <c r="AB147">
        <v>0</v>
      </c>
      <c r="AC147" t="s">
        <v>87</v>
      </c>
      <c r="AD147" t="s">
        <v>88</v>
      </c>
      <c r="AE147" t="s">
        <v>88</v>
      </c>
      <c r="AF147">
        <v>2.7</v>
      </c>
      <c r="AG147">
        <v>0</v>
      </c>
      <c r="AH147">
        <v>280.16800000000001</v>
      </c>
      <c r="AI147">
        <v>1430267</v>
      </c>
      <c r="AJ147">
        <v>22740.739000000001</v>
      </c>
      <c r="AK147">
        <v>0</v>
      </c>
      <c r="AL147">
        <v>0</v>
      </c>
      <c r="AM147">
        <v>0</v>
      </c>
      <c r="AN147">
        <v>279.10300000000001</v>
      </c>
      <c r="AO147">
        <v>1426802</v>
      </c>
      <c r="AP147">
        <v>22740.829000000002</v>
      </c>
      <c r="AQ147" t="s">
        <v>251</v>
      </c>
      <c r="AR147" t="s">
        <v>184</v>
      </c>
      <c r="AS147">
        <v>0.6</v>
      </c>
      <c r="AT147">
        <v>0.6</v>
      </c>
      <c r="AU147">
        <v>0.6</v>
      </c>
      <c r="AV147">
        <v>0.6</v>
      </c>
      <c r="AW147" t="s">
        <v>91</v>
      </c>
      <c r="AX147">
        <v>1</v>
      </c>
      <c r="AY147" t="s">
        <v>92</v>
      </c>
      <c r="AZ147" t="s">
        <v>93</v>
      </c>
      <c r="BA147">
        <v>0</v>
      </c>
      <c r="BB147">
        <v>0</v>
      </c>
      <c r="BC147">
        <v>0</v>
      </c>
      <c r="BD147">
        <v>0</v>
      </c>
      <c r="BE147" t="s">
        <v>94</v>
      </c>
      <c r="BF147" t="b">
        <v>0</v>
      </c>
      <c r="BG147">
        <v>0</v>
      </c>
      <c r="BH147">
        <v>0</v>
      </c>
      <c r="BI147" t="s">
        <v>95</v>
      </c>
      <c r="BJ147" t="s">
        <v>96</v>
      </c>
      <c r="BK147" t="s">
        <v>97</v>
      </c>
      <c r="BL147" t="s">
        <v>98</v>
      </c>
      <c r="BM147" t="s">
        <v>99</v>
      </c>
      <c r="BN147" t="s">
        <v>100</v>
      </c>
      <c r="BO147" s="4" t="s">
        <v>78</v>
      </c>
      <c r="BP147" t="s">
        <v>87</v>
      </c>
      <c r="BQ147">
        <v>0</v>
      </c>
      <c r="BR147">
        <v>0</v>
      </c>
      <c r="BS147" t="s">
        <v>101</v>
      </c>
      <c r="BT147" t="s">
        <v>148</v>
      </c>
      <c r="BU147" t="s">
        <v>301</v>
      </c>
    </row>
    <row r="148" spans="1:73" x14ac:dyDescent="0.35">
      <c r="A148" t="s">
        <v>74</v>
      </c>
      <c r="B148" t="s">
        <v>75</v>
      </c>
      <c r="C148" t="s">
        <v>148</v>
      </c>
      <c r="D148" t="s">
        <v>149</v>
      </c>
      <c r="E148" t="s">
        <v>78</v>
      </c>
      <c r="F148" t="s">
        <v>155</v>
      </c>
      <c r="G148" t="s">
        <v>80</v>
      </c>
      <c r="H148" t="s">
        <v>81</v>
      </c>
      <c r="I148" t="s">
        <v>82</v>
      </c>
      <c r="J148" t="s">
        <v>107</v>
      </c>
      <c r="K148" t="s">
        <v>84</v>
      </c>
      <c r="L148" t="s">
        <v>183</v>
      </c>
      <c r="M148" t="s">
        <v>81</v>
      </c>
      <c r="N148" t="e">
        <v>#N/A</v>
      </c>
      <c r="O148">
        <v>0.76400000000000001</v>
      </c>
      <c r="P148">
        <v>3832</v>
      </c>
      <c r="Q148">
        <v>-0.40600000000000003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642</v>
      </c>
      <c r="X148">
        <v>105.57</v>
      </c>
      <c r="Y148">
        <v>536.42999999999995</v>
      </c>
      <c r="Z148">
        <v>0</v>
      </c>
      <c r="AA148">
        <v>0</v>
      </c>
      <c r="AB148">
        <v>0</v>
      </c>
      <c r="AC148" t="s">
        <v>87</v>
      </c>
      <c r="AD148" t="s">
        <v>88</v>
      </c>
      <c r="AE148" t="s">
        <v>88</v>
      </c>
      <c r="AF148">
        <v>2.7</v>
      </c>
      <c r="AG148">
        <v>0</v>
      </c>
      <c r="AH148">
        <v>231.11199999999999</v>
      </c>
      <c r="AI148">
        <v>1386277</v>
      </c>
      <c r="AJ148">
        <v>22105.901999999998</v>
      </c>
      <c r="AK148">
        <v>0</v>
      </c>
      <c r="AL148">
        <v>0</v>
      </c>
      <c r="AM148">
        <v>0</v>
      </c>
      <c r="AN148">
        <v>230.34800000000001</v>
      </c>
      <c r="AO148">
        <v>1382445</v>
      </c>
      <c r="AP148">
        <v>22106.308000000001</v>
      </c>
      <c r="AQ148" t="s">
        <v>251</v>
      </c>
      <c r="AR148" t="s">
        <v>184</v>
      </c>
      <c r="AS148">
        <v>0.6</v>
      </c>
      <c r="AT148">
        <v>0.6</v>
      </c>
      <c r="AU148">
        <v>0.6</v>
      </c>
      <c r="AV148">
        <v>0.6</v>
      </c>
      <c r="AW148" t="s">
        <v>91</v>
      </c>
      <c r="AX148">
        <v>1</v>
      </c>
      <c r="AY148" t="s">
        <v>92</v>
      </c>
      <c r="AZ148" t="s">
        <v>93</v>
      </c>
      <c r="BA148">
        <v>0</v>
      </c>
      <c r="BB148">
        <v>0</v>
      </c>
      <c r="BC148">
        <v>0</v>
      </c>
      <c r="BD148">
        <v>0</v>
      </c>
      <c r="BE148" t="s">
        <v>94</v>
      </c>
      <c r="BF148" t="b">
        <v>0</v>
      </c>
      <c r="BG148">
        <v>0</v>
      </c>
      <c r="BH148">
        <v>0</v>
      </c>
      <c r="BI148" t="s">
        <v>95</v>
      </c>
      <c r="BJ148" t="s">
        <v>96</v>
      </c>
      <c r="BK148" t="s">
        <v>97</v>
      </c>
      <c r="BL148" t="s">
        <v>98</v>
      </c>
      <c r="BM148" t="s">
        <v>99</v>
      </c>
      <c r="BN148" t="s">
        <v>100</v>
      </c>
      <c r="BO148" s="4" t="s">
        <v>78</v>
      </c>
      <c r="BP148" t="s">
        <v>87</v>
      </c>
      <c r="BQ148">
        <v>0</v>
      </c>
      <c r="BR148">
        <v>0</v>
      </c>
      <c r="BS148" t="s">
        <v>101</v>
      </c>
      <c r="BT148" t="s">
        <v>148</v>
      </c>
      <c r="BU148" t="s">
        <v>302</v>
      </c>
    </row>
    <row r="149" spans="1:73" x14ac:dyDescent="0.35">
      <c r="A149" t="s">
        <v>74</v>
      </c>
      <c r="B149" t="s">
        <v>75</v>
      </c>
      <c r="C149" t="s">
        <v>148</v>
      </c>
      <c r="D149" t="s">
        <v>149</v>
      </c>
      <c r="E149" t="s">
        <v>78</v>
      </c>
      <c r="F149" t="s">
        <v>157</v>
      </c>
      <c r="G149" t="s">
        <v>80</v>
      </c>
      <c r="H149" t="s">
        <v>81</v>
      </c>
      <c r="I149" t="s">
        <v>82</v>
      </c>
      <c r="J149" t="s">
        <v>110</v>
      </c>
      <c r="K149" t="s">
        <v>84</v>
      </c>
      <c r="L149" t="s">
        <v>183</v>
      </c>
      <c r="M149" t="s">
        <v>81</v>
      </c>
      <c r="N149" t="e">
        <v>#N/A</v>
      </c>
      <c r="O149">
        <v>0.44500000000000001</v>
      </c>
      <c r="P149">
        <v>3930</v>
      </c>
      <c r="Q149">
        <v>-8.2000000000000003E-2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642</v>
      </c>
      <c r="X149">
        <v>105.57</v>
      </c>
      <c r="Y149">
        <v>536.42999999999995</v>
      </c>
      <c r="Z149">
        <v>0</v>
      </c>
      <c r="AA149">
        <v>0</v>
      </c>
      <c r="AB149">
        <v>0</v>
      </c>
      <c r="AC149" t="s">
        <v>87</v>
      </c>
      <c r="AD149" t="s">
        <v>88</v>
      </c>
      <c r="AE149" t="s">
        <v>88</v>
      </c>
      <c r="AF149">
        <v>2.7</v>
      </c>
      <c r="AG149">
        <v>0</v>
      </c>
      <c r="AH149">
        <v>266.70299999999997</v>
      </c>
      <c r="AI149">
        <v>1440075</v>
      </c>
      <c r="AJ149">
        <v>19130.120999999999</v>
      </c>
      <c r="AK149">
        <v>0</v>
      </c>
      <c r="AL149">
        <v>0</v>
      </c>
      <c r="AM149">
        <v>0</v>
      </c>
      <c r="AN149">
        <v>266.25799999999998</v>
      </c>
      <c r="AO149">
        <v>1436145</v>
      </c>
      <c r="AP149">
        <v>19130.203000000001</v>
      </c>
      <c r="AQ149" t="s">
        <v>251</v>
      </c>
      <c r="AR149" t="s">
        <v>184</v>
      </c>
      <c r="AS149">
        <v>0.6</v>
      </c>
      <c r="AT149">
        <v>0.6</v>
      </c>
      <c r="AU149">
        <v>0.6</v>
      </c>
      <c r="AV149">
        <v>0.6</v>
      </c>
      <c r="AW149" t="s">
        <v>91</v>
      </c>
      <c r="AX149">
        <v>1</v>
      </c>
      <c r="AY149" t="s">
        <v>92</v>
      </c>
      <c r="AZ149" t="s">
        <v>93</v>
      </c>
      <c r="BA149">
        <v>0</v>
      </c>
      <c r="BB149">
        <v>0</v>
      </c>
      <c r="BC149">
        <v>0</v>
      </c>
      <c r="BD149">
        <v>0</v>
      </c>
      <c r="BE149" t="s">
        <v>94</v>
      </c>
      <c r="BF149" t="b">
        <v>0</v>
      </c>
      <c r="BG149">
        <v>0</v>
      </c>
      <c r="BH149">
        <v>0</v>
      </c>
      <c r="BI149" t="s">
        <v>95</v>
      </c>
      <c r="BJ149" t="s">
        <v>96</v>
      </c>
      <c r="BK149" t="s">
        <v>97</v>
      </c>
      <c r="BL149" t="s">
        <v>98</v>
      </c>
      <c r="BM149" t="s">
        <v>99</v>
      </c>
      <c r="BN149" t="s">
        <v>100</v>
      </c>
      <c r="BO149" s="4" t="s">
        <v>78</v>
      </c>
      <c r="BP149" t="s">
        <v>87</v>
      </c>
      <c r="BQ149">
        <v>0</v>
      </c>
      <c r="BR149">
        <v>0</v>
      </c>
      <c r="BS149" t="s">
        <v>101</v>
      </c>
      <c r="BT149" t="s">
        <v>148</v>
      </c>
      <c r="BU149" t="s">
        <v>303</v>
      </c>
    </row>
    <row r="150" spans="1:73" x14ac:dyDescent="0.35">
      <c r="A150" t="s">
        <v>74</v>
      </c>
      <c r="B150" t="s">
        <v>75</v>
      </c>
      <c r="C150" t="s">
        <v>148</v>
      </c>
      <c r="D150" t="s">
        <v>149</v>
      </c>
      <c r="E150" t="s">
        <v>78</v>
      </c>
      <c r="F150" t="s">
        <v>159</v>
      </c>
      <c r="G150" t="s">
        <v>80</v>
      </c>
      <c r="H150" t="s">
        <v>81</v>
      </c>
      <c r="I150" t="s">
        <v>82</v>
      </c>
      <c r="J150" t="s">
        <v>113</v>
      </c>
      <c r="K150" t="s">
        <v>84</v>
      </c>
      <c r="L150" t="s">
        <v>183</v>
      </c>
      <c r="M150" t="s">
        <v>81</v>
      </c>
      <c r="N150" t="e">
        <v>#N/A</v>
      </c>
      <c r="O150">
        <v>0.20200000000000001</v>
      </c>
      <c r="P150">
        <v>3525</v>
      </c>
      <c r="Q150">
        <v>-3.9E-2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642</v>
      </c>
      <c r="X150">
        <v>105.57</v>
      </c>
      <c r="Y150">
        <v>536.42999999999995</v>
      </c>
      <c r="Z150">
        <v>0</v>
      </c>
      <c r="AA150">
        <v>0</v>
      </c>
      <c r="AB150">
        <v>0</v>
      </c>
      <c r="AC150" t="s">
        <v>87</v>
      </c>
      <c r="AD150" t="s">
        <v>88</v>
      </c>
      <c r="AE150" t="s">
        <v>88</v>
      </c>
      <c r="AF150">
        <v>2.7</v>
      </c>
      <c r="AG150">
        <v>0</v>
      </c>
      <c r="AH150">
        <v>207.82499999999999</v>
      </c>
      <c r="AI150">
        <v>1373601</v>
      </c>
      <c r="AJ150">
        <v>22807.4</v>
      </c>
      <c r="AK150">
        <v>0</v>
      </c>
      <c r="AL150">
        <v>0</v>
      </c>
      <c r="AM150">
        <v>0</v>
      </c>
      <c r="AN150">
        <v>207.62299999999999</v>
      </c>
      <c r="AO150">
        <v>1370076</v>
      </c>
      <c r="AP150">
        <v>22807.438999999998</v>
      </c>
      <c r="AQ150" t="s">
        <v>251</v>
      </c>
      <c r="AR150" t="s">
        <v>184</v>
      </c>
      <c r="AS150">
        <v>0.6</v>
      </c>
      <c r="AT150">
        <v>0.6</v>
      </c>
      <c r="AU150">
        <v>0.6</v>
      </c>
      <c r="AV150">
        <v>0.6</v>
      </c>
      <c r="AW150" t="s">
        <v>91</v>
      </c>
      <c r="AX150">
        <v>1</v>
      </c>
      <c r="AY150" t="s">
        <v>92</v>
      </c>
      <c r="AZ150" t="s">
        <v>93</v>
      </c>
      <c r="BA150">
        <v>0</v>
      </c>
      <c r="BB150">
        <v>0</v>
      </c>
      <c r="BC150">
        <v>0</v>
      </c>
      <c r="BD150">
        <v>0</v>
      </c>
      <c r="BE150" t="s">
        <v>94</v>
      </c>
      <c r="BF150" t="b">
        <v>0</v>
      </c>
      <c r="BG150">
        <v>0</v>
      </c>
      <c r="BH150">
        <v>0</v>
      </c>
      <c r="BI150" t="s">
        <v>95</v>
      </c>
      <c r="BJ150" t="s">
        <v>96</v>
      </c>
      <c r="BK150" t="s">
        <v>97</v>
      </c>
      <c r="BL150" t="s">
        <v>98</v>
      </c>
      <c r="BM150" t="s">
        <v>99</v>
      </c>
      <c r="BN150" t="s">
        <v>100</v>
      </c>
      <c r="BO150" s="4" t="s">
        <v>78</v>
      </c>
      <c r="BP150" t="s">
        <v>87</v>
      </c>
      <c r="BQ150">
        <v>0</v>
      </c>
      <c r="BR150">
        <v>0</v>
      </c>
      <c r="BS150" t="s">
        <v>101</v>
      </c>
      <c r="BT150" t="s">
        <v>148</v>
      </c>
      <c r="BU150" t="s">
        <v>304</v>
      </c>
    </row>
    <row r="151" spans="1:73" x14ac:dyDescent="0.35">
      <c r="A151" t="s">
        <v>74</v>
      </c>
      <c r="B151" t="s">
        <v>75</v>
      </c>
      <c r="C151" t="s">
        <v>148</v>
      </c>
      <c r="D151" t="s">
        <v>149</v>
      </c>
      <c r="E151" t="s">
        <v>78</v>
      </c>
      <c r="F151" t="s">
        <v>161</v>
      </c>
      <c r="G151" t="s">
        <v>80</v>
      </c>
      <c r="H151" t="s">
        <v>81</v>
      </c>
      <c r="I151" t="s">
        <v>82</v>
      </c>
      <c r="J151" t="s">
        <v>116</v>
      </c>
      <c r="K151" t="s">
        <v>84</v>
      </c>
      <c r="L151" t="s">
        <v>183</v>
      </c>
      <c r="M151" t="s">
        <v>81</v>
      </c>
      <c r="N151" t="e">
        <v>#N/A</v>
      </c>
      <c r="O151">
        <v>0.51900000000000002</v>
      </c>
      <c r="P151">
        <v>4354</v>
      </c>
      <c r="Q151">
        <v>-0.08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642</v>
      </c>
      <c r="X151">
        <v>105.57</v>
      </c>
      <c r="Y151">
        <v>536.42999999999995</v>
      </c>
      <c r="Z151">
        <v>0</v>
      </c>
      <c r="AA151">
        <v>0</v>
      </c>
      <c r="AB151">
        <v>0</v>
      </c>
      <c r="AC151" t="s">
        <v>87</v>
      </c>
      <c r="AD151" t="s">
        <v>88</v>
      </c>
      <c r="AE151" t="s">
        <v>88</v>
      </c>
      <c r="AF151">
        <v>2.7</v>
      </c>
      <c r="AG151">
        <v>0</v>
      </c>
      <c r="AH151">
        <v>252.65899999999999</v>
      </c>
      <c r="AI151">
        <v>1485160</v>
      </c>
      <c r="AJ151">
        <v>14311.504999999999</v>
      </c>
      <c r="AK151">
        <v>0</v>
      </c>
      <c r="AL151">
        <v>0</v>
      </c>
      <c r="AM151">
        <v>0</v>
      </c>
      <c r="AN151">
        <v>252.14</v>
      </c>
      <c r="AO151">
        <v>1480806</v>
      </c>
      <c r="AP151">
        <v>14311.584999999999</v>
      </c>
      <c r="AQ151" t="s">
        <v>251</v>
      </c>
      <c r="AR151" t="s">
        <v>184</v>
      </c>
      <c r="AS151">
        <v>0.6</v>
      </c>
      <c r="AT151">
        <v>0.6</v>
      </c>
      <c r="AU151">
        <v>0.6</v>
      </c>
      <c r="AV151">
        <v>0.6</v>
      </c>
      <c r="AW151" t="s">
        <v>91</v>
      </c>
      <c r="AX151">
        <v>1</v>
      </c>
      <c r="AY151" t="s">
        <v>92</v>
      </c>
      <c r="AZ151" t="s">
        <v>93</v>
      </c>
      <c r="BA151">
        <v>0</v>
      </c>
      <c r="BB151">
        <v>0</v>
      </c>
      <c r="BC151">
        <v>0</v>
      </c>
      <c r="BD151">
        <v>0</v>
      </c>
      <c r="BE151" t="s">
        <v>94</v>
      </c>
      <c r="BF151" t="b">
        <v>0</v>
      </c>
      <c r="BG151">
        <v>0</v>
      </c>
      <c r="BH151">
        <v>0</v>
      </c>
      <c r="BI151" t="s">
        <v>95</v>
      </c>
      <c r="BJ151" t="s">
        <v>96</v>
      </c>
      <c r="BK151" t="s">
        <v>97</v>
      </c>
      <c r="BL151" t="s">
        <v>98</v>
      </c>
      <c r="BM151" t="s">
        <v>99</v>
      </c>
      <c r="BN151" t="s">
        <v>100</v>
      </c>
      <c r="BO151" s="4" t="s">
        <v>78</v>
      </c>
      <c r="BP151" t="s">
        <v>87</v>
      </c>
      <c r="BQ151">
        <v>0</v>
      </c>
      <c r="BR151">
        <v>0</v>
      </c>
      <c r="BS151" t="s">
        <v>101</v>
      </c>
      <c r="BT151" t="s">
        <v>148</v>
      </c>
      <c r="BU151" t="s">
        <v>305</v>
      </c>
    </row>
    <row r="152" spans="1:73" x14ac:dyDescent="0.35">
      <c r="A152" t="s">
        <v>74</v>
      </c>
      <c r="B152" t="s">
        <v>75</v>
      </c>
      <c r="C152" t="s">
        <v>148</v>
      </c>
      <c r="D152" t="s">
        <v>149</v>
      </c>
      <c r="E152" t="s">
        <v>78</v>
      </c>
      <c r="F152" t="s">
        <v>163</v>
      </c>
      <c r="G152" t="s">
        <v>80</v>
      </c>
      <c r="H152" t="s">
        <v>81</v>
      </c>
      <c r="I152" t="s">
        <v>82</v>
      </c>
      <c r="J152" t="s">
        <v>119</v>
      </c>
      <c r="K152" t="s">
        <v>84</v>
      </c>
      <c r="L152" t="s">
        <v>183</v>
      </c>
      <c r="M152" t="s">
        <v>81</v>
      </c>
      <c r="N152" t="e">
        <v>#N/A</v>
      </c>
      <c r="O152">
        <v>0.79</v>
      </c>
      <c r="P152">
        <v>3793</v>
      </c>
      <c r="Q152">
        <v>-0.13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642</v>
      </c>
      <c r="X152">
        <v>105.57</v>
      </c>
      <c r="Y152">
        <v>536.42999999999995</v>
      </c>
      <c r="Z152">
        <v>0</v>
      </c>
      <c r="AA152">
        <v>0</v>
      </c>
      <c r="AB152">
        <v>0</v>
      </c>
      <c r="AC152" t="s">
        <v>87</v>
      </c>
      <c r="AD152" t="s">
        <v>88</v>
      </c>
      <c r="AE152" t="s">
        <v>88</v>
      </c>
      <c r="AF152">
        <v>2.7</v>
      </c>
      <c r="AG152">
        <v>0</v>
      </c>
      <c r="AH152">
        <v>269.93</v>
      </c>
      <c r="AI152">
        <v>1464400</v>
      </c>
      <c r="AJ152">
        <v>19792.830000000002</v>
      </c>
      <c r="AK152">
        <v>0</v>
      </c>
      <c r="AL152">
        <v>0</v>
      </c>
      <c r="AM152">
        <v>0</v>
      </c>
      <c r="AN152">
        <v>269.14</v>
      </c>
      <c r="AO152">
        <v>1460607</v>
      </c>
      <c r="AP152">
        <v>19792.96</v>
      </c>
      <c r="AQ152" t="s">
        <v>251</v>
      </c>
      <c r="AR152" t="s">
        <v>184</v>
      </c>
      <c r="AS152">
        <v>0.6</v>
      </c>
      <c r="AT152">
        <v>0.6</v>
      </c>
      <c r="AU152">
        <v>0.6</v>
      </c>
      <c r="AV152">
        <v>0.6</v>
      </c>
      <c r="AW152" t="s">
        <v>91</v>
      </c>
      <c r="AX152">
        <v>1</v>
      </c>
      <c r="AY152" t="s">
        <v>92</v>
      </c>
      <c r="AZ152" t="s">
        <v>93</v>
      </c>
      <c r="BA152">
        <v>0</v>
      </c>
      <c r="BB152">
        <v>0</v>
      </c>
      <c r="BC152">
        <v>0</v>
      </c>
      <c r="BD152">
        <v>0</v>
      </c>
      <c r="BE152" t="s">
        <v>94</v>
      </c>
      <c r="BF152" t="b">
        <v>0</v>
      </c>
      <c r="BG152">
        <v>0</v>
      </c>
      <c r="BH152">
        <v>0</v>
      </c>
      <c r="BI152" t="s">
        <v>95</v>
      </c>
      <c r="BJ152" t="s">
        <v>96</v>
      </c>
      <c r="BK152" t="s">
        <v>97</v>
      </c>
      <c r="BL152" t="s">
        <v>98</v>
      </c>
      <c r="BM152" t="s">
        <v>99</v>
      </c>
      <c r="BN152" t="s">
        <v>100</v>
      </c>
      <c r="BO152" s="4" t="s">
        <v>78</v>
      </c>
      <c r="BP152" t="s">
        <v>87</v>
      </c>
      <c r="BQ152">
        <v>0</v>
      </c>
      <c r="BR152">
        <v>0</v>
      </c>
      <c r="BS152" t="s">
        <v>101</v>
      </c>
      <c r="BT152" t="s">
        <v>148</v>
      </c>
      <c r="BU152" t="s">
        <v>306</v>
      </c>
    </row>
    <row r="153" spans="1:73" x14ac:dyDescent="0.35">
      <c r="A153" t="s">
        <v>74</v>
      </c>
      <c r="B153" t="s">
        <v>75</v>
      </c>
      <c r="C153" t="s">
        <v>148</v>
      </c>
      <c r="D153" t="s">
        <v>149</v>
      </c>
      <c r="E153" t="s">
        <v>78</v>
      </c>
      <c r="F153" t="s">
        <v>165</v>
      </c>
      <c r="G153" t="s">
        <v>80</v>
      </c>
      <c r="H153" t="s">
        <v>81</v>
      </c>
      <c r="I153" t="s">
        <v>82</v>
      </c>
      <c r="J153" t="s">
        <v>122</v>
      </c>
      <c r="K153" t="s">
        <v>84</v>
      </c>
      <c r="L153" t="s">
        <v>183</v>
      </c>
      <c r="M153" t="s">
        <v>81</v>
      </c>
      <c r="N153" t="e">
        <v>#N/A</v>
      </c>
      <c r="O153">
        <v>0.60099999999999998</v>
      </c>
      <c r="P153">
        <v>4468</v>
      </c>
      <c r="Q153">
        <v>-0.09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642</v>
      </c>
      <c r="X153">
        <v>105.57</v>
      </c>
      <c r="Y153">
        <v>536.42999999999995</v>
      </c>
      <c r="Z153">
        <v>0</v>
      </c>
      <c r="AA153">
        <v>0</v>
      </c>
      <c r="AB153">
        <v>0</v>
      </c>
      <c r="AC153" t="s">
        <v>87</v>
      </c>
      <c r="AD153" t="s">
        <v>88</v>
      </c>
      <c r="AE153" t="s">
        <v>88</v>
      </c>
      <c r="AF153">
        <v>2.7</v>
      </c>
      <c r="AG153">
        <v>0</v>
      </c>
      <c r="AH153">
        <v>266.42</v>
      </c>
      <c r="AI153">
        <v>1495812</v>
      </c>
      <c r="AJ153">
        <v>13249.403</v>
      </c>
      <c r="AK153">
        <v>0</v>
      </c>
      <c r="AL153">
        <v>0</v>
      </c>
      <c r="AM153">
        <v>0</v>
      </c>
      <c r="AN153">
        <v>265.81900000000002</v>
      </c>
      <c r="AO153">
        <v>1491344</v>
      </c>
      <c r="AP153">
        <v>13249.493</v>
      </c>
      <c r="AQ153" t="s">
        <v>251</v>
      </c>
      <c r="AR153" t="s">
        <v>184</v>
      </c>
      <c r="AS153">
        <v>0.6</v>
      </c>
      <c r="AT153">
        <v>0.6</v>
      </c>
      <c r="AU153">
        <v>0.6</v>
      </c>
      <c r="AV153">
        <v>0.6</v>
      </c>
      <c r="AW153" t="s">
        <v>91</v>
      </c>
      <c r="AX153">
        <v>1</v>
      </c>
      <c r="AY153" t="s">
        <v>92</v>
      </c>
      <c r="AZ153" t="s">
        <v>93</v>
      </c>
      <c r="BA153">
        <v>0</v>
      </c>
      <c r="BB153">
        <v>0</v>
      </c>
      <c r="BC153">
        <v>0</v>
      </c>
      <c r="BD153">
        <v>0</v>
      </c>
      <c r="BE153" t="s">
        <v>94</v>
      </c>
      <c r="BF153" t="b">
        <v>0</v>
      </c>
      <c r="BG153">
        <v>0</v>
      </c>
      <c r="BH153">
        <v>0</v>
      </c>
      <c r="BI153" t="s">
        <v>95</v>
      </c>
      <c r="BJ153" t="s">
        <v>96</v>
      </c>
      <c r="BK153" t="s">
        <v>97</v>
      </c>
      <c r="BL153" t="s">
        <v>98</v>
      </c>
      <c r="BM153" t="s">
        <v>99</v>
      </c>
      <c r="BN153" t="s">
        <v>100</v>
      </c>
      <c r="BO153" s="4" t="s">
        <v>78</v>
      </c>
      <c r="BP153" t="s">
        <v>87</v>
      </c>
      <c r="BQ153">
        <v>0</v>
      </c>
      <c r="BR153">
        <v>0</v>
      </c>
      <c r="BS153" t="s">
        <v>101</v>
      </c>
      <c r="BT153" t="s">
        <v>148</v>
      </c>
      <c r="BU153" t="s">
        <v>307</v>
      </c>
    </row>
    <row r="154" spans="1:73" x14ac:dyDescent="0.35">
      <c r="A154" t="s">
        <v>74</v>
      </c>
      <c r="B154" t="s">
        <v>75</v>
      </c>
      <c r="C154" t="s">
        <v>148</v>
      </c>
      <c r="D154" t="s">
        <v>149</v>
      </c>
      <c r="E154" t="s">
        <v>78</v>
      </c>
      <c r="F154" t="s">
        <v>167</v>
      </c>
      <c r="G154" t="s">
        <v>80</v>
      </c>
      <c r="H154" t="s">
        <v>81</v>
      </c>
      <c r="I154" t="s">
        <v>82</v>
      </c>
      <c r="J154" t="s">
        <v>125</v>
      </c>
      <c r="K154" t="s">
        <v>84</v>
      </c>
      <c r="L154" t="s">
        <v>183</v>
      </c>
      <c r="M154" t="s">
        <v>81</v>
      </c>
      <c r="N154" t="e">
        <v>#N/A</v>
      </c>
      <c r="O154">
        <v>0.52700000000000002</v>
      </c>
      <c r="P154">
        <v>4285</v>
      </c>
      <c r="Q154">
        <v>-7.0000000000000007E-2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642</v>
      </c>
      <c r="X154">
        <v>105.57</v>
      </c>
      <c r="Y154">
        <v>536.42999999999995</v>
      </c>
      <c r="Z154">
        <v>0</v>
      </c>
      <c r="AA154">
        <v>0</v>
      </c>
      <c r="AB154">
        <v>0</v>
      </c>
      <c r="AC154" t="s">
        <v>87</v>
      </c>
      <c r="AD154" t="s">
        <v>88</v>
      </c>
      <c r="AE154" t="s">
        <v>88</v>
      </c>
      <c r="AF154">
        <v>2.7</v>
      </c>
      <c r="AG154">
        <v>0</v>
      </c>
      <c r="AH154">
        <v>314.74599999999998</v>
      </c>
      <c r="AI154">
        <v>1526395</v>
      </c>
      <c r="AJ154">
        <v>14422.218000000001</v>
      </c>
      <c r="AK154">
        <v>0</v>
      </c>
      <c r="AL154">
        <v>0</v>
      </c>
      <c r="AM154">
        <v>0</v>
      </c>
      <c r="AN154">
        <v>314.21899999999999</v>
      </c>
      <c r="AO154">
        <v>1522110</v>
      </c>
      <c r="AP154">
        <v>14422.288</v>
      </c>
      <c r="AQ154" t="s">
        <v>251</v>
      </c>
      <c r="AR154" t="s">
        <v>184</v>
      </c>
      <c r="AS154">
        <v>0.6</v>
      </c>
      <c r="AT154">
        <v>0.6</v>
      </c>
      <c r="AU154">
        <v>0.6</v>
      </c>
      <c r="AV154">
        <v>0.6</v>
      </c>
      <c r="AW154" t="s">
        <v>91</v>
      </c>
      <c r="AX154">
        <v>1</v>
      </c>
      <c r="AY154" t="s">
        <v>92</v>
      </c>
      <c r="AZ154" t="s">
        <v>93</v>
      </c>
      <c r="BA154">
        <v>0</v>
      </c>
      <c r="BB154">
        <v>0</v>
      </c>
      <c r="BC154">
        <v>0</v>
      </c>
      <c r="BD154">
        <v>0</v>
      </c>
      <c r="BE154" t="s">
        <v>94</v>
      </c>
      <c r="BF154" t="b">
        <v>0</v>
      </c>
      <c r="BG154">
        <v>0</v>
      </c>
      <c r="BH154">
        <v>0</v>
      </c>
      <c r="BI154" t="s">
        <v>95</v>
      </c>
      <c r="BJ154" t="s">
        <v>96</v>
      </c>
      <c r="BK154" t="s">
        <v>97</v>
      </c>
      <c r="BL154" t="s">
        <v>98</v>
      </c>
      <c r="BM154" t="s">
        <v>99</v>
      </c>
      <c r="BN154" t="s">
        <v>100</v>
      </c>
      <c r="BO154" s="4" t="s">
        <v>78</v>
      </c>
      <c r="BP154" t="s">
        <v>87</v>
      </c>
      <c r="BQ154">
        <v>0</v>
      </c>
      <c r="BR154">
        <v>0</v>
      </c>
      <c r="BS154" t="s">
        <v>101</v>
      </c>
      <c r="BT154" t="s">
        <v>148</v>
      </c>
      <c r="BU154" t="s">
        <v>308</v>
      </c>
    </row>
    <row r="155" spans="1:73" x14ac:dyDescent="0.35">
      <c r="A155" t="s">
        <v>74</v>
      </c>
      <c r="B155" t="s">
        <v>75</v>
      </c>
      <c r="C155" t="s">
        <v>148</v>
      </c>
      <c r="D155" t="s">
        <v>149</v>
      </c>
      <c r="E155" t="s">
        <v>78</v>
      </c>
      <c r="F155" t="s">
        <v>169</v>
      </c>
      <c r="G155" t="s">
        <v>80</v>
      </c>
      <c r="H155" t="s">
        <v>81</v>
      </c>
      <c r="I155" t="s">
        <v>82</v>
      </c>
      <c r="J155" t="s">
        <v>128</v>
      </c>
      <c r="K155" t="s">
        <v>84</v>
      </c>
      <c r="L155" t="s">
        <v>183</v>
      </c>
      <c r="M155" t="s">
        <v>81</v>
      </c>
      <c r="N155" t="e">
        <v>#N/A</v>
      </c>
      <c r="O155">
        <v>0.82</v>
      </c>
      <c r="P155">
        <v>4329</v>
      </c>
      <c r="Q155">
        <v>-6.7000000000000004E-2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642</v>
      </c>
      <c r="X155">
        <v>105.57</v>
      </c>
      <c r="Y155">
        <v>536.42999999999995</v>
      </c>
      <c r="Z155">
        <v>0</v>
      </c>
      <c r="AA155">
        <v>0</v>
      </c>
      <c r="AB155">
        <v>0</v>
      </c>
      <c r="AC155" t="s">
        <v>87</v>
      </c>
      <c r="AD155" t="s">
        <v>88</v>
      </c>
      <c r="AE155" t="s">
        <v>88</v>
      </c>
      <c r="AF155">
        <v>2.7</v>
      </c>
      <c r="AG155">
        <v>0</v>
      </c>
      <c r="AH155">
        <v>315.23500000000001</v>
      </c>
      <c r="AI155">
        <v>1526804</v>
      </c>
      <c r="AJ155">
        <v>14841.659</v>
      </c>
      <c r="AK155">
        <v>0</v>
      </c>
      <c r="AL155">
        <v>0</v>
      </c>
      <c r="AM155">
        <v>0</v>
      </c>
      <c r="AN155">
        <v>314.41500000000002</v>
      </c>
      <c r="AO155">
        <v>1522475</v>
      </c>
      <c r="AP155">
        <v>14841.726000000001</v>
      </c>
      <c r="AQ155" t="s">
        <v>251</v>
      </c>
      <c r="AR155" t="s">
        <v>184</v>
      </c>
      <c r="AS155">
        <v>0.6</v>
      </c>
      <c r="AT155">
        <v>0.6</v>
      </c>
      <c r="AU155">
        <v>0.6</v>
      </c>
      <c r="AV155">
        <v>0.6</v>
      </c>
      <c r="AW155" t="s">
        <v>91</v>
      </c>
      <c r="AX155">
        <v>1</v>
      </c>
      <c r="AY155" t="s">
        <v>92</v>
      </c>
      <c r="AZ155" t="s">
        <v>93</v>
      </c>
      <c r="BA155">
        <v>0</v>
      </c>
      <c r="BB155">
        <v>0</v>
      </c>
      <c r="BC155">
        <v>0</v>
      </c>
      <c r="BD155">
        <v>0</v>
      </c>
      <c r="BE155" t="s">
        <v>94</v>
      </c>
      <c r="BF155" t="b">
        <v>0</v>
      </c>
      <c r="BG155">
        <v>0</v>
      </c>
      <c r="BH155">
        <v>0</v>
      </c>
      <c r="BI155" t="s">
        <v>95</v>
      </c>
      <c r="BJ155" t="s">
        <v>96</v>
      </c>
      <c r="BK155" t="s">
        <v>97</v>
      </c>
      <c r="BL155" t="s">
        <v>98</v>
      </c>
      <c r="BM155" t="s">
        <v>99</v>
      </c>
      <c r="BN155" t="s">
        <v>100</v>
      </c>
      <c r="BO155" s="4" t="s">
        <v>78</v>
      </c>
      <c r="BP155" t="s">
        <v>87</v>
      </c>
      <c r="BQ155">
        <v>0</v>
      </c>
      <c r="BR155">
        <v>0</v>
      </c>
      <c r="BS155" t="s">
        <v>101</v>
      </c>
      <c r="BT155" t="s">
        <v>148</v>
      </c>
      <c r="BU155" t="s">
        <v>309</v>
      </c>
    </row>
    <row r="156" spans="1:73" x14ac:dyDescent="0.35">
      <c r="A156" t="s">
        <v>74</v>
      </c>
      <c r="B156" t="s">
        <v>75</v>
      </c>
      <c r="C156" t="s">
        <v>148</v>
      </c>
      <c r="D156" t="s">
        <v>149</v>
      </c>
      <c r="E156" t="s">
        <v>78</v>
      </c>
      <c r="F156" t="s">
        <v>171</v>
      </c>
      <c r="G156" t="s">
        <v>80</v>
      </c>
      <c r="H156" t="s">
        <v>81</v>
      </c>
      <c r="I156" t="s">
        <v>82</v>
      </c>
      <c r="J156" t="s">
        <v>131</v>
      </c>
      <c r="K156" t="s">
        <v>84</v>
      </c>
      <c r="L156" t="s">
        <v>183</v>
      </c>
      <c r="M156" t="s">
        <v>81</v>
      </c>
      <c r="N156" t="e">
        <v>#N/A</v>
      </c>
      <c r="O156">
        <v>1.534</v>
      </c>
      <c r="P156">
        <v>3789</v>
      </c>
      <c r="Q156">
        <v>-7.9000000000000001E-2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642</v>
      </c>
      <c r="X156">
        <v>105.57</v>
      </c>
      <c r="Y156">
        <v>536.42999999999995</v>
      </c>
      <c r="Z156">
        <v>0</v>
      </c>
      <c r="AA156">
        <v>0</v>
      </c>
      <c r="AB156">
        <v>0</v>
      </c>
      <c r="AC156" t="s">
        <v>87</v>
      </c>
      <c r="AD156" t="s">
        <v>88</v>
      </c>
      <c r="AE156" t="s">
        <v>88</v>
      </c>
      <c r="AF156">
        <v>2.7</v>
      </c>
      <c r="AG156">
        <v>0</v>
      </c>
      <c r="AH156">
        <v>297.87900000000002</v>
      </c>
      <c r="AI156">
        <v>1516352</v>
      </c>
      <c r="AJ156">
        <v>19917.518</v>
      </c>
      <c r="AK156">
        <v>0</v>
      </c>
      <c r="AL156">
        <v>0</v>
      </c>
      <c r="AM156">
        <v>0</v>
      </c>
      <c r="AN156">
        <v>296.34500000000003</v>
      </c>
      <c r="AO156">
        <v>1512563</v>
      </c>
      <c r="AP156">
        <v>19917.597000000002</v>
      </c>
      <c r="AQ156" t="s">
        <v>251</v>
      </c>
      <c r="AR156" t="s">
        <v>184</v>
      </c>
      <c r="AS156">
        <v>0.6</v>
      </c>
      <c r="AT156">
        <v>0.6</v>
      </c>
      <c r="AU156">
        <v>0.6</v>
      </c>
      <c r="AV156">
        <v>0.6</v>
      </c>
      <c r="AW156" t="s">
        <v>91</v>
      </c>
      <c r="AX156">
        <v>1</v>
      </c>
      <c r="AY156" t="s">
        <v>92</v>
      </c>
      <c r="AZ156" t="s">
        <v>93</v>
      </c>
      <c r="BA156">
        <v>0</v>
      </c>
      <c r="BB156">
        <v>0</v>
      </c>
      <c r="BC156">
        <v>0</v>
      </c>
      <c r="BD156">
        <v>0</v>
      </c>
      <c r="BE156" t="s">
        <v>94</v>
      </c>
      <c r="BF156" t="b">
        <v>0</v>
      </c>
      <c r="BG156">
        <v>0</v>
      </c>
      <c r="BH156">
        <v>0</v>
      </c>
      <c r="BI156" t="s">
        <v>95</v>
      </c>
      <c r="BJ156" t="s">
        <v>96</v>
      </c>
      <c r="BK156" t="s">
        <v>97</v>
      </c>
      <c r="BL156" t="s">
        <v>98</v>
      </c>
      <c r="BM156" t="s">
        <v>99</v>
      </c>
      <c r="BN156" t="s">
        <v>100</v>
      </c>
      <c r="BO156" s="4" t="s">
        <v>78</v>
      </c>
      <c r="BP156" t="s">
        <v>87</v>
      </c>
      <c r="BQ156">
        <v>0</v>
      </c>
      <c r="BR156">
        <v>0</v>
      </c>
      <c r="BS156" t="s">
        <v>101</v>
      </c>
      <c r="BT156" t="s">
        <v>148</v>
      </c>
      <c r="BU156" t="s">
        <v>310</v>
      </c>
    </row>
    <row r="157" spans="1:73" x14ac:dyDescent="0.35">
      <c r="A157" t="s">
        <v>74</v>
      </c>
      <c r="B157" t="s">
        <v>75</v>
      </c>
      <c r="C157" t="s">
        <v>148</v>
      </c>
      <c r="D157" t="s">
        <v>149</v>
      </c>
      <c r="E157" t="s">
        <v>78</v>
      </c>
      <c r="F157" t="s">
        <v>173</v>
      </c>
      <c r="G157" t="s">
        <v>80</v>
      </c>
      <c r="H157" t="s">
        <v>81</v>
      </c>
      <c r="I157" t="s">
        <v>82</v>
      </c>
      <c r="J157" t="s">
        <v>134</v>
      </c>
      <c r="K157" t="s">
        <v>84</v>
      </c>
      <c r="L157" t="s">
        <v>183</v>
      </c>
      <c r="M157" t="s">
        <v>81</v>
      </c>
      <c r="N157" t="e">
        <v>#N/A</v>
      </c>
      <c r="O157">
        <v>0.80900000000000005</v>
      </c>
      <c r="P157">
        <v>3913</v>
      </c>
      <c r="Q157">
        <v>-0.59699999999999998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642</v>
      </c>
      <c r="X157">
        <v>105.57</v>
      </c>
      <c r="Y157">
        <v>536.42999999999995</v>
      </c>
      <c r="Z157">
        <v>0</v>
      </c>
      <c r="AA157">
        <v>0</v>
      </c>
      <c r="AB157">
        <v>0</v>
      </c>
      <c r="AC157" t="s">
        <v>87</v>
      </c>
      <c r="AD157" t="s">
        <v>88</v>
      </c>
      <c r="AE157" t="s">
        <v>88</v>
      </c>
      <c r="AF157">
        <v>2.7</v>
      </c>
      <c r="AG157">
        <v>0</v>
      </c>
      <c r="AH157">
        <v>298.13299999999998</v>
      </c>
      <c r="AI157">
        <v>1492606</v>
      </c>
      <c r="AJ157">
        <v>20211.018</v>
      </c>
      <c r="AK157">
        <v>0</v>
      </c>
      <c r="AL157">
        <v>0</v>
      </c>
      <c r="AM157">
        <v>0</v>
      </c>
      <c r="AN157">
        <v>297.32400000000001</v>
      </c>
      <c r="AO157">
        <v>1488693</v>
      </c>
      <c r="AP157">
        <v>20211.615000000002</v>
      </c>
      <c r="AQ157" t="s">
        <v>251</v>
      </c>
      <c r="AR157" t="s">
        <v>184</v>
      </c>
      <c r="AS157">
        <v>0.6</v>
      </c>
      <c r="AT157">
        <v>0.6</v>
      </c>
      <c r="AU157">
        <v>0.6</v>
      </c>
      <c r="AV157">
        <v>0.6</v>
      </c>
      <c r="AW157" t="s">
        <v>91</v>
      </c>
      <c r="AX157">
        <v>1</v>
      </c>
      <c r="AY157" t="s">
        <v>92</v>
      </c>
      <c r="AZ157" t="s">
        <v>93</v>
      </c>
      <c r="BA157">
        <v>0</v>
      </c>
      <c r="BB157">
        <v>0</v>
      </c>
      <c r="BC157">
        <v>0</v>
      </c>
      <c r="BD157">
        <v>0</v>
      </c>
      <c r="BE157" t="s">
        <v>94</v>
      </c>
      <c r="BF157" t="b">
        <v>0</v>
      </c>
      <c r="BG157">
        <v>0</v>
      </c>
      <c r="BH157">
        <v>0</v>
      </c>
      <c r="BI157" t="s">
        <v>95</v>
      </c>
      <c r="BJ157" t="s">
        <v>96</v>
      </c>
      <c r="BK157" t="s">
        <v>97</v>
      </c>
      <c r="BL157" t="s">
        <v>98</v>
      </c>
      <c r="BM157" t="s">
        <v>99</v>
      </c>
      <c r="BN157" t="s">
        <v>100</v>
      </c>
      <c r="BO157" s="4" t="s">
        <v>78</v>
      </c>
      <c r="BP157" t="s">
        <v>87</v>
      </c>
      <c r="BQ157">
        <v>0</v>
      </c>
      <c r="BR157">
        <v>0</v>
      </c>
      <c r="BS157" t="s">
        <v>101</v>
      </c>
      <c r="BT157" t="s">
        <v>148</v>
      </c>
      <c r="BU157" t="s">
        <v>311</v>
      </c>
    </row>
    <row r="158" spans="1:73" x14ac:dyDescent="0.35">
      <c r="A158" t="s">
        <v>74</v>
      </c>
      <c r="B158" t="s">
        <v>75</v>
      </c>
      <c r="C158" t="s">
        <v>148</v>
      </c>
      <c r="D158" t="s">
        <v>149</v>
      </c>
      <c r="E158" t="s">
        <v>78</v>
      </c>
      <c r="F158" t="s">
        <v>175</v>
      </c>
      <c r="G158" t="s">
        <v>80</v>
      </c>
      <c r="H158" t="s">
        <v>81</v>
      </c>
      <c r="I158" t="s">
        <v>82</v>
      </c>
      <c r="J158" t="s">
        <v>137</v>
      </c>
      <c r="K158" t="s">
        <v>84</v>
      </c>
      <c r="L158" t="s">
        <v>183</v>
      </c>
      <c r="M158" t="s">
        <v>81</v>
      </c>
      <c r="N158" t="e">
        <v>#N/A</v>
      </c>
      <c r="O158">
        <v>0.84099999999999997</v>
      </c>
      <c r="P158">
        <v>3860</v>
      </c>
      <c r="Q158">
        <v>-5.3999999999999999E-2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642</v>
      </c>
      <c r="X158">
        <v>105.57</v>
      </c>
      <c r="Y158">
        <v>536.42999999999995</v>
      </c>
      <c r="Z158">
        <v>0</v>
      </c>
      <c r="AA158">
        <v>0</v>
      </c>
      <c r="AB158">
        <v>0</v>
      </c>
      <c r="AC158" t="s">
        <v>87</v>
      </c>
      <c r="AD158" t="s">
        <v>88</v>
      </c>
      <c r="AE158" t="s">
        <v>88</v>
      </c>
      <c r="AF158">
        <v>2.7</v>
      </c>
      <c r="AG158">
        <v>0</v>
      </c>
      <c r="AH158">
        <v>302.50700000000001</v>
      </c>
      <c r="AI158">
        <v>1540747</v>
      </c>
      <c r="AJ158">
        <v>18563.032999999999</v>
      </c>
      <c r="AK158">
        <v>0</v>
      </c>
      <c r="AL158">
        <v>0</v>
      </c>
      <c r="AM158">
        <v>0</v>
      </c>
      <c r="AN158">
        <v>301.666</v>
      </c>
      <c r="AO158">
        <v>1536887</v>
      </c>
      <c r="AP158">
        <v>18563.087</v>
      </c>
      <c r="AQ158" t="s">
        <v>251</v>
      </c>
      <c r="AR158" t="s">
        <v>184</v>
      </c>
      <c r="AS158">
        <v>0.6</v>
      </c>
      <c r="AT158">
        <v>0.6</v>
      </c>
      <c r="AU158">
        <v>0.6</v>
      </c>
      <c r="AV158">
        <v>0.6</v>
      </c>
      <c r="AW158" t="s">
        <v>91</v>
      </c>
      <c r="AX158">
        <v>1</v>
      </c>
      <c r="AY158" t="s">
        <v>92</v>
      </c>
      <c r="AZ158" t="s">
        <v>93</v>
      </c>
      <c r="BA158">
        <v>0</v>
      </c>
      <c r="BB158">
        <v>0</v>
      </c>
      <c r="BC158">
        <v>0</v>
      </c>
      <c r="BD158">
        <v>0</v>
      </c>
      <c r="BE158" t="s">
        <v>94</v>
      </c>
      <c r="BF158" t="b">
        <v>0</v>
      </c>
      <c r="BG158">
        <v>0</v>
      </c>
      <c r="BH158">
        <v>0</v>
      </c>
      <c r="BI158" t="s">
        <v>95</v>
      </c>
      <c r="BJ158" t="s">
        <v>96</v>
      </c>
      <c r="BK158" t="s">
        <v>97</v>
      </c>
      <c r="BL158" t="s">
        <v>98</v>
      </c>
      <c r="BM158" t="s">
        <v>99</v>
      </c>
      <c r="BN158" t="s">
        <v>100</v>
      </c>
      <c r="BO158" s="4" t="s">
        <v>78</v>
      </c>
      <c r="BP158" t="s">
        <v>87</v>
      </c>
      <c r="BQ158">
        <v>0</v>
      </c>
      <c r="BR158">
        <v>0</v>
      </c>
      <c r="BS158" t="s">
        <v>101</v>
      </c>
      <c r="BT158" t="s">
        <v>148</v>
      </c>
      <c r="BU158" t="s">
        <v>312</v>
      </c>
    </row>
    <row r="159" spans="1:73" x14ac:dyDescent="0.35">
      <c r="A159" t="s">
        <v>74</v>
      </c>
      <c r="B159" t="s">
        <v>75</v>
      </c>
      <c r="C159" t="s">
        <v>148</v>
      </c>
      <c r="D159" t="s">
        <v>149</v>
      </c>
      <c r="E159" t="s">
        <v>78</v>
      </c>
      <c r="F159" t="s">
        <v>177</v>
      </c>
      <c r="G159" t="s">
        <v>80</v>
      </c>
      <c r="H159" t="s">
        <v>81</v>
      </c>
      <c r="I159" t="s">
        <v>82</v>
      </c>
      <c r="J159" t="s">
        <v>140</v>
      </c>
      <c r="K159" t="s">
        <v>84</v>
      </c>
      <c r="L159" t="s">
        <v>183</v>
      </c>
      <c r="M159" t="s">
        <v>81</v>
      </c>
      <c r="N159" t="e">
        <v>#N/A</v>
      </c>
      <c r="O159">
        <v>1.3069999999999999</v>
      </c>
      <c r="P159">
        <v>3443</v>
      </c>
      <c r="Q159">
        <v>-5.8000000000000003E-2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642</v>
      </c>
      <c r="X159">
        <v>105.57</v>
      </c>
      <c r="Y159">
        <v>536.42999999999995</v>
      </c>
      <c r="Z159">
        <v>0</v>
      </c>
      <c r="AA159">
        <v>0</v>
      </c>
      <c r="AB159">
        <v>0</v>
      </c>
      <c r="AC159" t="s">
        <v>87</v>
      </c>
      <c r="AD159" t="s">
        <v>88</v>
      </c>
      <c r="AE159" t="s">
        <v>88</v>
      </c>
      <c r="AF159">
        <v>2.7</v>
      </c>
      <c r="AG159">
        <v>0</v>
      </c>
      <c r="AH159">
        <v>297.56099999999998</v>
      </c>
      <c r="AI159">
        <v>1503903</v>
      </c>
      <c r="AJ159">
        <v>20093.312999999998</v>
      </c>
      <c r="AK159">
        <v>0</v>
      </c>
      <c r="AL159">
        <v>0</v>
      </c>
      <c r="AM159">
        <v>0</v>
      </c>
      <c r="AN159">
        <v>296.25400000000002</v>
      </c>
      <c r="AO159">
        <v>1500460</v>
      </c>
      <c r="AP159">
        <v>20093.370999999999</v>
      </c>
      <c r="AQ159" t="s">
        <v>251</v>
      </c>
      <c r="AR159" t="s">
        <v>184</v>
      </c>
      <c r="AS159">
        <v>0.6</v>
      </c>
      <c r="AT159">
        <v>0.6</v>
      </c>
      <c r="AU159">
        <v>0.6</v>
      </c>
      <c r="AV159">
        <v>0.6</v>
      </c>
      <c r="AW159" t="s">
        <v>91</v>
      </c>
      <c r="AX159">
        <v>1</v>
      </c>
      <c r="AY159" t="s">
        <v>92</v>
      </c>
      <c r="AZ159" t="s">
        <v>93</v>
      </c>
      <c r="BA159">
        <v>0</v>
      </c>
      <c r="BB159">
        <v>0</v>
      </c>
      <c r="BC159">
        <v>0</v>
      </c>
      <c r="BD159">
        <v>0</v>
      </c>
      <c r="BE159" t="s">
        <v>94</v>
      </c>
      <c r="BF159" t="b">
        <v>0</v>
      </c>
      <c r="BG159">
        <v>0</v>
      </c>
      <c r="BH159">
        <v>0</v>
      </c>
      <c r="BI159" t="s">
        <v>95</v>
      </c>
      <c r="BJ159" t="s">
        <v>96</v>
      </c>
      <c r="BK159" t="s">
        <v>97</v>
      </c>
      <c r="BL159" t="s">
        <v>98</v>
      </c>
      <c r="BM159" t="s">
        <v>99</v>
      </c>
      <c r="BN159" t="s">
        <v>100</v>
      </c>
      <c r="BO159" s="4" t="s">
        <v>78</v>
      </c>
      <c r="BP159" t="s">
        <v>87</v>
      </c>
      <c r="BQ159">
        <v>0</v>
      </c>
      <c r="BR159">
        <v>0</v>
      </c>
      <c r="BS159" t="s">
        <v>101</v>
      </c>
      <c r="BT159" t="s">
        <v>148</v>
      </c>
      <c r="BU159" t="s">
        <v>313</v>
      </c>
    </row>
    <row r="160" spans="1:73" x14ac:dyDescent="0.35">
      <c r="A160" t="s">
        <v>74</v>
      </c>
      <c r="B160" t="s">
        <v>75</v>
      </c>
      <c r="C160" t="s">
        <v>148</v>
      </c>
      <c r="D160" t="s">
        <v>149</v>
      </c>
      <c r="E160" t="s">
        <v>78</v>
      </c>
      <c r="F160" t="s">
        <v>179</v>
      </c>
      <c r="G160" t="s">
        <v>80</v>
      </c>
      <c r="H160" t="s">
        <v>81</v>
      </c>
      <c r="I160" t="s">
        <v>82</v>
      </c>
      <c r="J160" t="s">
        <v>143</v>
      </c>
      <c r="K160" t="s">
        <v>84</v>
      </c>
      <c r="L160" t="s">
        <v>183</v>
      </c>
      <c r="M160" t="s">
        <v>81</v>
      </c>
      <c r="N160" t="e">
        <v>#N/A</v>
      </c>
      <c r="O160">
        <v>0.97699999999999998</v>
      </c>
      <c r="P160">
        <v>4386</v>
      </c>
      <c r="Q160">
        <v>-4.7E-2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642</v>
      </c>
      <c r="X160">
        <v>105.57</v>
      </c>
      <c r="Y160">
        <v>536.42999999999995</v>
      </c>
      <c r="Z160">
        <v>0</v>
      </c>
      <c r="AA160">
        <v>0</v>
      </c>
      <c r="AB160">
        <v>0</v>
      </c>
      <c r="AC160" t="s">
        <v>87</v>
      </c>
      <c r="AD160" t="s">
        <v>88</v>
      </c>
      <c r="AE160" t="s">
        <v>88</v>
      </c>
      <c r="AF160">
        <v>2.7</v>
      </c>
      <c r="AG160">
        <v>0</v>
      </c>
      <c r="AH160">
        <v>296.66899999999998</v>
      </c>
      <c r="AI160">
        <v>1595406</v>
      </c>
      <c r="AJ160">
        <v>9015.6489999999994</v>
      </c>
      <c r="AK160">
        <v>0</v>
      </c>
      <c r="AL160">
        <v>0</v>
      </c>
      <c r="AM160">
        <v>0</v>
      </c>
      <c r="AN160">
        <v>295.69200000000001</v>
      </c>
      <c r="AO160">
        <v>1591020</v>
      </c>
      <c r="AP160">
        <v>9015.6959999999999</v>
      </c>
      <c r="AQ160" t="s">
        <v>251</v>
      </c>
      <c r="AR160" t="s">
        <v>184</v>
      </c>
      <c r="AS160">
        <v>0.6</v>
      </c>
      <c r="AT160">
        <v>0.6</v>
      </c>
      <c r="AU160">
        <v>0.6</v>
      </c>
      <c r="AV160">
        <v>0.6</v>
      </c>
      <c r="AW160" t="s">
        <v>91</v>
      </c>
      <c r="AX160">
        <v>1</v>
      </c>
      <c r="AY160" t="s">
        <v>92</v>
      </c>
      <c r="AZ160" t="s">
        <v>93</v>
      </c>
      <c r="BA160">
        <v>0</v>
      </c>
      <c r="BB160">
        <v>0</v>
      </c>
      <c r="BC160">
        <v>0</v>
      </c>
      <c r="BD160">
        <v>0</v>
      </c>
      <c r="BE160" t="s">
        <v>94</v>
      </c>
      <c r="BF160" t="b">
        <v>0</v>
      </c>
      <c r="BG160">
        <v>0</v>
      </c>
      <c r="BH160">
        <v>0</v>
      </c>
      <c r="BI160" t="s">
        <v>95</v>
      </c>
      <c r="BJ160" t="s">
        <v>96</v>
      </c>
      <c r="BK160" t="s">
        <v>97</v>
      </c>
      <c r="BL160" t="s">
        <v>98</v>
      </c>
      <c r="BM160" t="s">
        <v>99</v>
      </c>
      <c r="BN160" t="s">
        <v>100</v>
      </c>
      <c r="BO160" s="4" t="s">
        <v>78</v>
      </c>
      <c r="BP160" t="s">
        <v>87</v>
      </c>
      <c r="BQ160">
        <v>0</v>
      </c>
      <c r="BR160">
        <v>0</v>
      </c>
      <c r="BS160" t="s">
        <v>101</v>
      </c>
      <c r="BT160" t="s">
        <v>148</v>
      </c>
      <c r="BU160" t="s">
        <v>314</v>
      </c>
    </row>
    <row r="161" spans="1:73" x14ac:dyDescent="0.35">
      <c r="A161" t="s">
        <v>74</v>
      </c>
      <c r="B161" t="s">
        <v>75</v>
      </c>
      <c r="C161" t="s">
        <v>148</v>
      </c>
      <c r="D161" t="s">
        <v>149</v>
      </c>
      <c r="E161" t="s">
        <v>78</v>
      </c>
      <c r="F161" t="s">
        <v>181</v>
      </c>
      <c r="G161" t="s">
        <v>80</v>
      </c>
      <c r="H161" t="s">
        <v>81</v>
      </c>
      <c r="I161" t="s">
        <v>82</v>
      </c>
      <c r="J161" t="s">
        <v>146</v>
      </c>
      <c r="K161" t="s">
        <v>84</v>
      </c>
      <c r="L161" t="s">
        <v>183</v>
      </c>
      <c r="M161" t="s">
        <v>81</v>
      </c>
      <c r="N161" t="e">
        <v>#N/A</v>
      </c>
      <c r="O161">
        <v>0.48899999999999999</v>
      </c>
      <c r="P161">
        <v>2276</v>
      </c>
      <c r="Q161">
        <v>-8.3000000000000004E-2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642</v>
      </c>
      <c r="X161">
        <v>105.57</v>
      </c>
      <c r="Y161">
        <v>536.42999999999995</v>
      </c>
      <c r="Z161">
        <v>0</v>
      </c>
      <c r="AA161">
        <v>0</v>
      </c>
      <c r="AB161">
        <v>0</v>
      </c>
      <c r="AC161" t="s">
        <v>87</v>
      </c>
      <c r="AD161" t="s">
        <v>88</v>
      </c>
      <c r="AE161" t="s">
        <v>88</v>
      </c>
      <c r="AF161">
        <v>2.7</v>
      </c>
      <c r="AG161">
        <v>0</v>
      </c>
      <c r="AH161">
        <v>225.58699999999999</v>
      </c>
      <c r="AI161">
        <v>1318712</v>
      </c>
      <c r="AJ161">
        <v>33597.811999999998</v>
      </c>
      <c r="AK161">
        <v>0</v>
      </c>
      <c r="AL161">
        <v>0</v>
      </c>
      <c r="AM161">
        <v>0</v>
      </c>
      <c r="AN161">
        <v>225.09800000000001</v>
      </c>
      <c r="AO161">
        <v>1316436</v>
      </c>
      <c r="AP161">
        <v>33597.894999999997</v>
      </c>
      <c r="AQ161" t="s">
        <v>251</v>
      </c>
      <c r="AR161" t="s">
        <v>184</v>
      </c>
      <c r="AS161">
        <v>0.6</v>
      </c>
      <c r="AT161">
        <v>0.6</v>
      </c>
      <c r="AU161">
        <v>0.6</v>
      </c>
      <c r="AV161">
        <v>0.6</v>
      </c>
      <c r="AW161" t="s">
        <v>91</v>
      </c>
      <c r="AX161">
        <v>1</v>
      </c>
      <c r="AY161" t="s">
        <v>92</v>
      </c>
      <c r="AZ161" t="s">
        <v>93</v>
      </c>
      <c r="BA161">
        <v>0</v>
      </c>
      <c r="BB161">
        <v>0</v>
      </c>
      <c r="BC161">
        <v>0</v>
      </c>
      <c r="BD161">
        <v>0</v>
      </c>
      <c r="BE161" t="s">
        <v>94</v>
      </c>
      <c r="BF161" t="b">
        <v>0</v>
      </c>
      <c r="BG161">
        <v>0</v>
      </c>
      <c r="BH161">
        <v>0</v>
      </c>
      <c r="BI161" t="s">
        <v>95</v>
      </c>
      <c r="BJ161" t="s">
        <v>96</v>
      </c>
      <c r="BK161" t="s">
        <v>97</v>
      </c>
      <c r="BL161" t="s">
        <v>98</v>
      </c>
      <c r="BM161" t="s">
        <v>99</v>
      </c>
      <c r="BN161" t="s">
        <v>100</v>
      </c>
      <c r="BO161" s="4" t="s">
        <v>78</v>
      </c>
      <c r="BP161" t="s">
        <v>87</v>
      </c>
      <c r="BQ161">
        <v>0</v>
      </c>
      <c r="BR161">
        <v>0</v>
      </c>
      <c r="BS161" t="s">
        <v>101</v>
      </c>
      <c r="BT161" t="s">
        <v>148</v>
      </c>
      <c r="BU161" t="s">
        <v>315</v>
      </c>
    </row>
    <row r="162" spans="1:73" x14ac:dyDescent="0.35">
      <c r="A162" t="s">
        <v>74</v>
      </c>
      <c r="B162" t="s">
        <v>75</v>
      </c>
      <c r="C162" t="s">
        <v>76</v>
      </c>
      <c r="D162" t="s">
        <v>77</v>
      </c>
      <c r="E162" t="s">
        <v>78</v>
      </c>
      <c r="F162" t="s">
        <v>79</v>
      </c>
      <c r="G162" t="s">
        <v>80</v>
      </c>
      <c r="H162" t="s">
        <v>81</v>
      </c>
      <c r="I162" t="s">
        <v>82</v>
      </c>
      <c r="J162" t="s">
        <v>83</v>
      </c>
      <c r="K162" t="s">
        <v>84</v>
      </c>
      <c r="L162" t="s">
        <v>217</v>
      </c>
      <c r="M162" t="s">
        <v>81</v>
      </c>
      <c r="N162" t="e">
        <v>#N/A</v>
      </c>
      <c r="O162">
        <v>0.438</v>
      </c>
      <c r="P162">
        <v>1417</v>
      </c>
      <c r="Q162">
        <v>-9.2999999999999999E-2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642</v>
      </c>
      <c r="X162">
        <v>105.57</v>
      </c>
      <c r="Y162">
        <v>536.42999999999995</v>
      </c>
      <c r="Z162">
        <v>0</v>
      </c>
      <c r="AA162">
        <v>0</v>
      </c>
      <c r="AB162">
        <v>0</v>
      </c>
      <c r="AC162" t="s">
        <v>87</v>
      </c>
      <c r="AD162" t="s">
        <v>88</v>
      </c>
      <c r="AE162" t="s">
        <v>88</v>
      </c>
      <c r="AF162">
        <v>2.7</v>
      </c>
      <c r="AG162">
        <v>0</v>
      </c>
      <c r="AH162">
        <v>195.679</v>
      </c>
      <c r="AI162">
        <v>1333885</v>
      </c>
      <c r="AJ162">
        <v>31885.170999999998</v>
      </c>
      <c r="AK162">
        <v>0</v>
      </c>
      <c r="AL162">
        <v>0</v>
      </c>
      <c r="AM162">
        <v>0</v>
      </c>
      <c r="AN162">
        <v>195.24100000000001</v>
      </c>
      <c r="AO162">
        <v>1332468</v>
      </c>
      <c r="AP162">
        <v>31885.263999999999</v>
      </c>
      <c r="AQ162" t="s">
        <v>251</v>
      </c>
      <c r="AR162" t="s">
        <v>218</v>
      </c>
      <c r="AS162">
        <v>0.6</v>
      </c>
      <c r="AT162">
        <v>0.6</v>
      </c>
      <c r="AU162">
        <v>0.6</v>
      </c>
      <c r="AV162">
        <v>0.6</v>
      </c>
      <c r="AW162" t="s">
        <v>91</v>
      </c>
      <c r="AX162">
        <v>1</v>
      </c>
      <c r="AY162" t="s">
        <v>92</v>
      </c>
      <c r="AZ162" t="s">
        <v>93</v>
      </c>
      <c r="BA162">
        <v>0</v>
      </c>
      <c r="BB162">
        <v>0</v>
      </c>
      <c r="BC162">
        <v>0</v>
      </c>
      <c r="BD162">
        <v>0</v>
      </c>
      <c r="BE162" t="s">
        <v>94</v>
      </c>
      <c r="BF162" t="b">
        <v>0</v>
      </c>
      <c r="BG162">
        <v>0</v>
      </c>
      <c r="BH162">
        <v>0</v>
      </c>
      <c r="BI162" t="s">
        <v>95</v>
      </c>
      <c r="BJ162" t="s">
        <v>96</v>
      </c>
      <c r="BK162" t="s">
        <v>97</v>
      </c>
      <c r="BL162" t="s">
        <v>98</v>
      </c>
      <c r="BM162" t="s">
        <v>99</v>
      </c>
      <c r="BN162" t="s">
        <v>100</v>
      </c>
      <c r="BO162" s="4" t="s">
        <v>78</v>
      </c>
      <c r="BP162" t="s">
        <v>87</v>
      </c>
      <c r="BQ162">
        <v>0</v>
      </c>
      <c r="BR162">
        <v>0</v>
      </c>
      <c r="BS162" t="s">
        <v>101</v>
      </c>
      <c r="BT162" t="s">
        <v>76</v>
      </c>
      <c r="BU162" t="s">
        <v>316</v>
      </c>
    </row>
    <row r="163" spans="1:73" x14ac:dyDescent="0.35">
      <c r="A163" t="s">
        <v>74</v>
      </c>
      <c r="B163" t="s">
        <v>75</v>
      </c>
      <c r="C163" t="s">
        <v>76</v>
      </c>
      <c r="D163" t="s">
        <v>77</v>
      </c>
      <c r="E163" t="s">
        <v>78</v>
      </c>
      <c r="F163" t="s">
        <v>103</v>
      </c>
      <c r="G163" t="s">
        <v>80</v>
      </c>
      <c r="H163" t="s">
        <v>81</v>
      </c>
      <c r="I163" t="s">
        <v>82</v>
      </c>
      <c r="J163" t="s">
        <v>104</v>
      </c>
      <c r="K163" t="s">
        <v>84</v>
      </c>
      <c r="L163" t="s">
        <v>217</v>
      </c>
      <c r="M163" t="s">
        <v>81</v>
      </c>
      <c r="N163" t="e">
        <v>#N/A</v>
      </c>
      <c r="O163">
        <v>0.64400000000000002</v>
      </c>
      <c r="P163">
        <v>1799</v>
      </c>
      <c r="Q163">
        <v>-0.60699999999999998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642</v>
      </c>
      <c r="X163">
        <v>105.57</v>
      </c>
      <c r="Y163">
        <v>536.42999999999995</v>
      </c>
      <c r="Z163">
        <v>0</v>
      </c>
      <c r="AA163">
        <v>0</v>
      </c>
      <c r="AB163">
        <v>0</v>
      </c>
      <c r="AC163" t="s">
        <v>87</v>
      </c>
      <c r="AD163" t="s">
        <v>88</v>
      </c>
      <c r="AE163" t="s">
        <v>88</v>
      </c>
      <c r="AF163">
        <v>2.7</v>
      </c>
      <c r="AG163">
        <v>0</v>
      </c>
      <c r="AH163">
        <v>280.16800000000001</v>
      </c>
      <c r="AI163">
        <v>1430267</v>
      </c>
      <c r="AJ163">
        <v>22740.739000000001</v>
      </c>
      <c r="AK163">
        <v>0</v>
      </c>
      <c r="AL163">
        <v>0</v>
      </c>
      <c r="AM163">
        <v>0</v>
      </c>
      <c r="AN163">
        <v>279.524</v>
      </c>
      <c r="AO163">
        <v>1428468</v>
      </c>
      <c r="AP163">
        <v>22741.346000000001</v>
      </c>
      <c r="AQ163" t="s">
        <v>251</v>
      </c>
      <c r="AR163" t="s">
        <v>218</v>
      </c>
      <c r="AS163">
        <v>0.6</v>
      </c>
      <c r="AT163">
        <v>0.6</v>
      </c>
      <c r="AU163">
        <v>0.6</v>
      </c>
      <c r="AV163">
        <v>0.6</v>
      </c>
      <c r="AW163" t="s">
        <v>91</v>
      </c>
      <c r="AX163">
        <v>1</v>
      </c>
      <c r="AY163" t="s">
        <v>92</v>
      </c>
      <c r="AZ163" t="s">
        <v>93</v>
      </c>
      <c r="BA163">
        <v>0</v>
      </c>
      <c r="BB163">
        <v>0</v>
      </c>
      <c r="BC163">
        <v>0</v>
      </c>
      <c r="BD163">
        <v>0</v>
      </c>
      <c r="BE163" t="s">
        <v>94</v>
      </c>
      <c r="BF163" t="b">
        <v>0</v>
      </c>
      <c r="BG163">
        <v>0</v>
      </c>
      <c r="BH163">
        <v>0</v>
      </c>
      <c r="BI163" t="s">
        <v>95</v>
      </c>
      <c r="BJ163" t="s">
        <v>96</v>
      </c>
      <c r="BK163" t="s">
        <v>97</v>
      </c>
      <c r="BL163" t="s">
        <v>98</v>
      </c>
      <c r="BM163" t="s">
        <v>99</v>
      </c>
      <c r="BN163" t="s">
        <v>100</v>
      </c>
      <c r="BO163" s="4" t="s">
        <v>78</v>
      </c>
      <c r="BP163" t="s">
        <v>87</v>
      </c>
      <c r="BQ163">
        <v>0</v>
      </c>
      <c r="BR163">
        <v>0</v>
      </c>
      <c r="BS163" t="s">
        <v>101</v>
      </c>
      <c r="BT163" t="s">
        <v>76</v>
      </c>
      <c r="BU163" t="s">
        <v>317</v>
      </c>
    </row>
    <row r="164" spans="1:73" x14ac:dyDescent="0.35">
      <c r="A164" t="s">
        <v>74</v>
      </c>
      <c r="B164" t="s">
        <v>75</v>
      </c>
      <c r="C164" t="s">
        <v>76</v>
      </c>
      <c r="D164" t="s">
        <v>77</v>
      </c>
      <c r="E164" t="s">
        <v>78</v>
      </c>
      <c r="F164" t="s">
        <v>106</v>
      </c>
      <c r="G164" t="s">
        <v>80</v>
      </c>
      <c r="H164" t="s">
        <v>81</v>
      </c>
      <c r="I164" t="s">
        <v>82</v>
      </c>
      <c r="J164" t="s">
        <v>107</v>
      </c>
      <c r="K164" t="s">
        <v>84</v>
      </c>
      <c r="L164" t="s">
        <v>217</v>
      </c>
      <c r="M164" t="s">
        <v>81</v>
      </c>
      <c r="N164" t="e">
        <v>#N/A</v>
      </c>
      <c r="O164">
        <v>0.58199999999999996</v>
      </c>
      <c r="P164">
        <v>1837</v>
      </c>
      <c r="Q164">
        <v>0.11899999999999999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642</v>
      </c>
      <c r="X164">
        <v>105.57</v>
      </c>
      <c r="Y164">
        <v>536.42999999999995</v>
      </c>
      <c r="Z164">
        <v>0</v>
      </c>
      <c r="AA164">
        <v>0</v>
      </c>
      <c r="AB164">
        <v>0</v>
      </c>
      <c r="AC164" t="s">
        <v>87</v>
      </c>
      <c r="AD164" t="s">
        <v>88</v>
      </c>
      <c r="AE164" t="s">
        <v>88</v>
      </c>
      <c r="AF164">
        <v>2.7</v>
      </c>
      <c r="AG164">
        <v>0</v>
      </c>
      <c r="AH164">
        <v>231.11199999999999</v>
      </c>
      <c r="AI164">
        <v>1386277</v>
      </c>
      <c r="AJ164">
        <v>22105.901999999998</v>
      </c>
      <c r="AK164">
        <v>0</v>
      </c>
      <c r="AL164">
        <v>0</v>
      </c>
      <c r="AM164">
        <v>0</v>
      </c>
      <c r="AN164">
        <v>230.53</v>
      </c>
      <c r="AO164">
        <v>1384440</v>
      </c>
      <c r="AP164">
        <v>22105.782999999999</v>
      </c>
      <c r="AQ164" t="s">
        <v>251</v>
      </c>
      <c r="AR164" t="s">
        <v>218</v>
      </c>
      <c r="AS164">
        <v>0.6</v>
      </c>
      <c r="AT164">
        <v>0.6</v>
      </c>
      <c r="AU164">
        <v>0.6</v>
      </c>
      <c r="AV164">
        <v>0.6</v>
      </c>
      <c r="AW164" t="s">
        <v>91</v>
      </c>
      <c r="AX164">
        <v>1</v>
      </c>
      <c r="AY164" t="s">
        <v>92</v>
      </c>
      <c r="AZ164" t="s">
        <v>93</v>
      </c>
      <c r="BA164">
        <v>0</v>
      </c>
      <c r="BB164">
        <v>0</v>
      </c>
      <c r="BC164">
        <v>0</v>
      </c>
      <c r="BD164">
        <v>0</v>
      </c>
      <c r="BE164" t="s">
        <v>94</v>
      </c>
      <c r="BF164" t="b">
        <v>0</v>
      </c>
      <c r="BG164">
        <v>0</v>
      </c>
      <c r="BH164">
        <v>0</v>
      </c>
      <c r="BI164" t="s">
        <v>95</v>
      </c>
      <c r="BJ164" t="s">
        <v>96</v>
      </c>
      <c r="BK164" t="s">
        <v>97</v>
      </c>
      <c r="BL164" t="s">
        <v>98</v>
      </c>
      <c r="BM164" t="s">
        <v>99</v>
      </c>
      <c r="BN164" t="s">
        <v>100</v>
      </c>
      <c r="BO164" s="4" t="s">
        <v>78</v>
      </c>
      <c r="BP164" t="s">
        <v>87</v>
      </c>
      <c r="BQ164">
        <v>0</v>
      </c>
      <c r="BR164">
        <v>0</v>
      </c>
      <c r="BS164" t="s">
        <v>101</v>
      </c>
      <c r="BT164" t="s">
        <v>76</v>
      </c>
      <c r="BU164" t="s">
        <v>318</v>
      </c>
    </row>
    <row r="165" spans="1:73" x14ac:dyDescent="0.35">
      <c r="A165" t="s">
        <v>74</v>
      </c>
      <c r="B165" t="s">
        <v>75</v>
      </c>
      <c r="C165" t="s">
        <v>76</v>
      </c>
      <c r="D165" t="s">
        <v>77</v>
      </c>
      <c r="E165" t="s">
        <v>78</v>
      </c>
      <c r="F165" t="s">
        <v>109</v>
      </c>
      <c r="G165" t="s">
        <v>80</v>
      </c>
      <c r="H165" t="s">
        <v>81</v>
      </c>
      <c r="I165" t="s">
        <v>82</v>
      </c>
      <c r="J165" t="s">
        <v>110</v>
      </c>
      <c r="K165" t="s">
        <v>84</v>
      </c>
      <c r="L165" t="s">
        <v>217</v>
      </c>
      <c r="M165" t="s">
        <v>81</v>
      </c>
      <c r="N165" t="e">
        <v>#N/A</v>
      </c>
      <c r="O165">
        <v>0.52300000000000002</v>
      </c>
      <c r="P165">
        <v>1910</v>
      </c>
      <c r="Q165">
        <v>-0.121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642</v>
      </c>
      <c r="X165">
        <v>105.57</v>
      </c>
      <c r="Y165">
        <v>536.42999999999995</v>
      </c>
      <c r="Z165">
        <v>0</v>
      </c>
      <c r="AA165">
        <v>0</v>
      </c>
      <c r="AB165">
        <v>0</v>
      </c>
      <c r="AC165" t="s">
        <v>87</v>
      </c>
      <c r="AD165" t="s">
        <v>88</v>
      </c>
      <c r="AE165" t="s">
        <v>88</v>
      </c>
      <c r="AF165">
        <v>2.7</v>
      </c>
      <c r="AG165">
        <v>0</v>
      </c>
      <c r="AH165">
        <v>266.70299999999997</v>
      </c>
      <c r="AI165">
        <v>1440075</v>
      </c>
      <c r="AJ165">
        <v>19130.120999999999</v>
      </c>
      <c r="AK165">
        <v>0</v>
      </c>
      <c r="AL165">
        <v>0</v>
      </c>
      <c r="AM165">
        <v>0</v>
      </c>
      <c r="AN165">
        <v>266.18</v>
      </c>
      <c r="AO165">
        <v>1438165</v>
      </c>
      <c r="AP165">
        <v>19130.241999999998</v>
      </c>
      <c r="AQ165" t="s">
        <v>251</v>
      </c>
      <c r="AR165" t="s">
        <v>218</v>
      </c>
      <c r="AS165">
        <v>0.6</v>
      </c>
      <c r="AT165">
        <v>0.6</v>
      </c>
      <c r="AU165">
        <v>0.6</v>
      </c>
      <c r="AV165">
        <v>0.6</v>
      </c>
      <c r="AW165" t="s">
        <v>91</v>
      </c>
      <c r="AX165">
        <v>1</v>
      </c>
      <c r="AY165" t="s">
        <v>92</v>
      </c>
      <c r="AZ165" t="s">
        <v>93</v>
      </c>
      <c r="BA165">
        <v>0</v>
      </c>
      <c r="BB165">
        <v>0</v>
      </c>
      <c r="BC165">
        <v>0</v>
      </c>
      <c r="BD165">
        <v>0</v>
      </c>
      <c r="BE165" t="s">
        <v>94</v>
      </c>
      <c r="BF165" t="b">
        <v>0</v>
      </c>
      <c r="BG165">
        <v>0</v>
      </c>
      <c r="BH165">
        <v>0</v>
      </c>
      <c r="BI165" t="s">
        <v>95</v>
      </c>
      <c r="BJ165" t="s">
        <v>96</v>
      </c>
      <c r="BK165" t="s">
        <v>97</v>
      </c>
      <c r="BL165" t="s">
        <v>98</v>
      </c>
      <c r="BM165" t="s">
        <v>99</v>
      </c>
      <c r="BN165" t="s">
        <v>100</v>
      </c>
      <c r="BO165" s="4" t="s">
        <v>78</v>
      </c>
      <c r="BP165" t="s">
        <v>87</v>
      </c>
      <c r="BQ165">
        <v>0</v>
      </c>
      <c r="BR165">
        <v>0</v>
      </c>
      <c r="BS165" t="s">
        <v>101</v>
      </c>
      <c r="BT165" t="s">
        <v>76</v>
      </c>
      <c r="BU165" t="s">
        <v>319</v>
      </c>
    </row>
    <row r="166" spans="1:73" x14ac:dyDescent="0.35">
      <c r="A166" t="s">
        <v>74</v>
      </c>
      <c r="B166" t="s">
        <v>75</v>
      </c>
      <c r="C166" t="s">
        <v>76</v>
      </c>
      <c r="D166" t="s">
        <v>77</v>
      </c>
      <c r="E166" t="s">
        <v>78</v>
      </c>
      <c r="F166" t="s">
        <v>112</v>
      </c>
      <c r="G166" t="s">
        <v>80</v>
      </c>
      <c r="H166" t="s">
        <v>81</v>
      </c>
      <c r="I166" t="s">
        <v>82</v>
      </c>
      <c r="J166" t="s">
        <v>113</v>
      </c>
      <c r="K166" t="s">
        <v>84</v>
      </c>
      <c r="L166" t="s">
        <v>217</v>
      </c>
      <c r="M166" t="s">
        <v>81</v>
      </c>
      <c r="N166" t="e">
        <v>#N/A</v>
      </c>
      <c r="O166">
        <v>0.311</v>
      </c>
      <c r="P166">
        <v>1726</v>
      </c>
      <c r="Q166">
        <v>-0.105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642</v>
      </c>
      <c r="X166">
        <v>105.57</v>
      </c>
      <c r="Y166">
        <v>536.42999999999995</v>
      </c>
      <c r="Z166">
        <v>0</v>
      </c>
      <c r="AA166">
        <v>0</v>
      </c>
      <c r="AB166">
        <v>0</v>
      </c>
      <c r="AC166" t="s">
        <v>87</v>
      </c>
      <c r="AD166" t="s">
        <v>88</v>
      </c>
      <c r="AE166" t="s">
        <v>88</v>
      </c>
      <c r="AF166">
        <v>2.7</v>
      </c>
      <c r="AG166">
        <v>0</v>
      </c>
      <c r="AH166">
        <v>207.82499999999999</v>
      </c>
      <c r="AI166">
        <v>1373601</v>
      </c>
      <c r="AJ166">
        <v>22807.4</v>
      </c>
      <c r="AK166">
        <v>0</v>
      </c>
      <c r="AL166">
        <v>0</v>
      </c>
      <c r="AM166">
        <v>0</v>
      </c>
      <c r="AN166">
        <v>207.51400000000001</v>
      </c>
      <c r="AO166">
        <v>1371875</v>
      </c>
      <c r="AP166">
        <v>22807.505000000001</v>
      </c>
      <c r="AQ166" t="s">
        <v>251</v>
      </c>
      <c r="AR166" t="s">
        <v>218</v>
      </c>
      <c r="AS166">
        <v>0.6</v>
      </c>
      <c r="AT166">
        <v>0.6</v>
      </c>
      <c r="AU166">
        <v>0.6</v>
      </c>
      <c r="AV166">
        <v>0.6</v>
      </c>
      <c r="AW166" t="s">
        <v>91</v>
      </c>
      <c r="AX166">
        <v>1</v>
      </c>
      <c r="AY166" t="s">
        <v>92</v>
      </c>
      <c r="AZ166" t="s">
        <v>93</v>
      </c>
      <c r="BA166">
        <v>0</v>
      </c>
      <c r="BB166">
        <v>0</v>
      </c>
      <c r="BC166">
        <v>0</v>
      </c>
      <c r="BD166">
        <v>0</v>
      </c>
      <c r="BE166" t="s">
        <v>94</v>
      </c>
      <c r="BF166" t="b">
        <v>0</v>
      </c>
      <c r="BG166">
        <v>0</v>
      </c>
      <c r="BH166">
        <v>0</v>
      </c>
      <c r="BI166" t="s">
        <v>95</v>
      </c>
      <c r="BJ166" t="s">
        <v>96</v>
      </c>
      <c r="BK166" t="s">
        <v>97</v>
      </c>
      <c r="BL166" t="s">
        <v>98</v>
      </c>
      <c r="BM166" t="s">
        <v>99</v>
      </c>
      <c r="BN166" t="s">
        <v>100</v>
      </c>
      <c r="BO166" s="4" t="s">
        <v>78</v>
      </c>
      <c r="BP166" t="s">
        <v>87</v>
      </c>
      <c r="BQ166">
        <v>0</v>
      </c>
      <c r="BR166">
        <v>0</v>
      </c>
      <c r="BS166" t="s">
        <v>101</v>
      </c>
      <c r="BT166" t="s">
        <v>76</v>
      </c>
      <c r="BU166" t="s">
        <v>320</v>
      </c>
    </row>
    <row r="167" spans="1:73" x14ac:dyDescent="0.35">
      <c r="A167" t="s">
        <v>74</v>
      </c>
      <c r="B167" t="s">
        <v>75</v>
      </c>
      <c r="C167" t="s">
        <v>76</v>
      </c>
      <c r="D167" t="s">
        <v>77</v>
      </c>
      <c r="E167" t="s">
        <v>78</v>
      </c>
      <c r="F167" t="s">
        <v>115</v>
      </c>
      <c r="G167" t="s">
        <v>80</v>
      </c>
      <c r="H167" t="s">
        <v>81</v>
      </c>
      <c r="I167" t="s">
        <v>82</v>
      </c>
      <c r="J167" t="s">
        <v>116</v>
      </c>
      <c r="K167" t="s">
        <v>84</v>
      </c>
      <c r="L167" t="s">
        <v>217</v>
      </c>
      <c r="M167" t="s">
        <v>81</v>
      </c>
      <c r="N167" t="e">
        <v>#N/A</v>
      </c>
      <c r="O167">
        <v>0.30499999999999999</v>
      </c>
      <c r="P167">
        <v>2328</v>
      </c>
      <c r="Q167">
        <v>-0.98099999999999998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642</v>
      </c>
      <c r="X167">
        <v>105.57</v>
      </c>
      <c r="Y167">
        <v>536.42999999999995</v>
      </c>
      <c r="Z167">
        <v>0</v>
      </c>
      <c r="AA167">
        <v>0</v>
      </c>
      <c r="AB167">
        <v>0</v>
      </c>
      <c r="AC167" t="s">
        <v>87</v>
      </c>
      <c r="AD167" t="s">
        <v>88</v>
      </c>
      <c r="AE167" t="s">
        <v>88</v>
      </c>
      <c r="AF167">
        <v>2.7</v>
      </c>
      <c r="AG167">
        <v>0</v>
      </c>
      <c r="AH167">
        <v>252.65899999999999</v>
      </c>
      <c r="AI167">
        <v>1485160</v>
      </c>
      <c r="AJ167">
        <v>14311.504999999999</v>
      </c>
      <c r="AK167">
        <v>0</v>
      </c>
      <c r="AL167">
        <v>0</v>
      </c>
      <c r="AM167">
        <v>0</v>
      </c>
      <c r="AN167">
        <v>252.35400000000001</v>
      </c>
      <c r="AO167">
        <v>1482832</v>
      </c>
      <c r="AP167">
        <v>14312.486000000001</v>
      </c>
      <c r="AQ167" t="s">
        <v>251</v>
      </c>
      <c r="AR167" t="s">
        <v>218</v>
      </c>
      <c r="AS167">
        <v>0.6</v>
      </c>
      <c r="AT167">
        <v>0.6</v>
      </c>
      <c r="AU167">
        <v>0.6</v>
      </c>
      <c r="AV167">
        <v>0.6</v>
      </c>
      <c r="AW167" t="s">
        <v>91</v>
      </c>
      <c r="AX167">
        <v>1</v>
      </c>
      <c r="AY167" t="s">
        <v>92</v>
      </c>
      <c r="AZ167" t="s">
        <v>93</v>
      </c>
      <c r="BA167">
        <v>0</v>
      </c>
      <c r="BB167">
        <v>0</v>
      </c>
      <c r="BC167">
        <v>0</v>
      </c>
      <c r="BD167">
        <v>0</v>
      </c>
      <c r="BE167" t="s">
        <v>94</v>
      </c>
      <c r="BF167" t="b">
        <v>0</v>
      </c>
      <c r="BG167">
        <v>0</v>
      </c>
      <c r="BH167">
        <v>0</v>
      </c>
      <c r="BI167" t="s">
        <v>95</v>
      </c>
      <c r="BJ167" t="s">
        <v>96</v>
      </c>
      <c r="BK167" t="s">
        <v>97</v>
      </c>
      <c r="BL167" t="s">
        <v>98</v>
      </c>
      <c r="BM167" t="s">
        <v>99</v>
      </c>
      <c r="BN167" t="s">
        <v>100</v>
      </c>
      <c r="BO167" s="4" t="s">
        <v>78</v>
      </c>
      <c r="BP167" t="s">
        <v>87</v>
      </c>
      <c r="BQ167">
        <v>0</v>
      </c>
      <c r="BR167">
        <v>0</v>
      </c>
      <c r="BS167" t="s">
        <v>101</v>
      </c>
      <c r="BT167" t="s">
        <v>76</v>
      </c>
      <c r="BU167" t="s">
        <v>321</v>
      </c>
    </row>
    <row r="168" spans="1:73" x14ac:dyDescent="0.35">
      <c r="A168" t="s">
        <v>74</v>
      </c>
      <c r="B168" t="s">
        <v>75</v>
      </c>
      <c r="C168" t="s">
        <v>76</v>
      </c>
      <c r="D168" t="s">
        <v>77</v>
      </c>
      <c r="E168" t="s">
        <v>78</v>
      </c>
      <c r="F168" t="s">
        <v>118</v>
      </c>
      <c r="G168" t="s">
        <v>80</v>
      </c>
      <c r="H168" t="s">
        <v>81</v>
      </c>
      <c r="I168" t="s">
        <v>82</v>
      </c>
      <c r="J168" t="s">
        <v>119</v>
      </c>
      <c r="K168" t="s">
        <v>84</v>
      </c>
      <c r="L168" t="s">
        <v>217</v>
      </c>
      <c r="M168" t="s">
        <v>81</v>
      </c>
      <c r="N168" t="e">
        <v>#N/A</v>
      </c>
      <c r="O168">
        <v>0.63</v>
      </c>
      <c r="P168">
        <v>1973</v>
      </c>
      <c r="Q168">
        <v>-0.2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642</v>
      </c>
      <c r="X168">
        <v>105.57</v>
      </c>
      <c r="Y168">
        <v>536.42999999999995</v>
      </c>
      <c r="Z168">
        <v>0</v>
      </c>
      <c r="AA168">
        <v>0</v>
      </c>
      <c r="AB168">
        <v>0</v>
      </c>
      <c r="AC168" t="s">
        <v>87</v>
      </c>
      <c r="AD168" t="s">
        <v>88</v>
      </c>
      <c r="AE168" t="s">
        <v>88</v>
      </c>
      <c r="AF168">
        <v>2.7</v>
      </c>
      <c r="AG168">
        <v>0</v>
      </c>
      <c r="AH168">
        <v>269.93</v>
      </c>
      <c r="AI168">
        <v>1464400</v>
      </c>
      <c r="AJ168">
        <v>19792.830000000002</v>
      </c>
      <c r="AK168">
        <v>0</v>
      </c>
      <c r="AL168">
        <v>0</v>
      </c>
      <c r="AM168">
        <v>0</v>
      </c>
      <c r="AN168">
        <v>269.3</v>
      </c>
      <c r="AO168">
        <v>1462427</v>
      </c>
      <c r="AP168">
        <v>19793.03</v>
      </c>
      <c r="AQ168" t="s">
        <v>251</v>
      </c>
      <c r="AR168" t="s">
        <v>218</v>
      </c>
      <c r="AS168">
        <v>0.6</v>
      </c>
      <c r="AT168">
        <v>0.6</v>
      </c>
      <c r="AU168">
        <v>0.6</v>
      </c>
      <c r="AV168">
        <v>0.6</v>
      </c>
      <c r="AW168" t="s">
        <v>91</v>
      </c>
      <c r="AX168">
        <v>1</v>
      </c>
      <c r="AY168" t="s">
        <v>92</v>
      </c>
      <c r="AZ168" t="s">
        <v>93</v>
      </c>
      <c r="BA168">
        <v>0</v>
      </c>
      <c r="BB168">
        <v>0</v>
      </c>
      <c r="BC168">
        <v>0</v>
      </c>
      <c r="BD168">
        <v>0</v>
      </c>
      <c r="BE168" t="s">
        <v>94</v>
      </c>
      <c r="BF168" t="b">
        <v>0</v>
      </c>
      <c r="BG168">
        <v>0</v>
      </c>
      <c r="BH168">
        <v>0</v>
      </c>
      <c r="BI168" t="s">
        <v>95</v>
      </c>
      <c r="BJ168" t="s">
        <v>96</v>
      </c>
      <c r="BK168" t="s">
        <v>97</v>
      </c>
      <c r="BL168" t="s">
        <v>98</v>
      </c>
      <c r="BM168" t="s">
        <v>99</v>
      </c>
      <c r="BN168" t="s">
        <v>100</v>
      </c>
      <c r="BO168" s="4" t="s">
        <v>78</v>
      </c>
      <c r="BP168" t="s">
        <v>87</v>
      </c>
      <c r="BQ168">
        <v>0</v>
      </c>
      <c r="BR168">
        <v>0</v>
      </c>
      <c r="BS168" t="s">
        <v>101</v>
      </c>
      <c r="BT168" t="s">
        <v>76</v>
      </c>
      <c r="BU168" t="s">
        <v>322</v>
      </c>
    </row>
    <row r="169" spans="1:73" x14ac:dyDescent="0.35">
      <c r="A169" t="s">
        <v>74</v>
      </c>
      <c r="B169" t="s">
        <v>75</v>
      </c>
      <c r="C169" t="s">
        <v>76</v>
      </c>
      <c r="D169" t="s">
        <v>77</v>
      </c>
      <c r="E169" t="s">
        <v>78</v>
      </c>
      <c r="F169" t="s">
        <v>121</v>
      </c>
      <c r="G169" t="s">
        <v>80</v>
      </c>
      <c r="H169" t="s">
        <v>81</v>
      </c>
      <c r="I169" t="s">
        <v>82</v>
      </c>
      <c r="J169" t="s">
        <v>122</v>
      </c>
      <c r="K169" t="s">
        <v>84</v>
      </c>
      <c r="L169" t="s">
        <v>217</v>
      </c>
      <c r="M169" t="s">
        <v>81</v>
      </c>
      <c r="N169" t="e">
        <v>#N/A</v>
      </c>
      <c r="O169">
        <v>0.56200000000000006</v>
      </c>
      <c r="P169">
        <v>2429</v>
      </c>
      <c r="Q169">
        <v>-0.108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642</v>
      </c>
      <c r="X169">
        <v>105.57</v>
      </c>
      <c r="Y169">
        <v>536.42999999999995</v>
      </c>
      <c r="Z169">
        <v>0</v>
      </c>
      <c r="AA169">
        <v>0</v>
      </c>
      <c r="AB169">
        <v>0</v>
      </c>
      <c r="AC169" t="s">
        <v>87</v>
      </c>
      <c r="AD169" t="s">
        <v>88</v>
      </c>
      <c r="AE169" t="s">
        <v>88</v>
      </c>
      <c r="AF169">
        <v>2.7</v>
      </c>
      <c r="AG169">
        <v>0</v>
      </c>
      <c r="AH169">
        <v>266.42</v>
      </c>
      <c r="AI169">
        <v>1495812</v>
      </c>
      <c r="AJ169">
        <v>13249.403</v>
      </c>
      <c r="AK169">
        <v>0</v>
      </c>
      <c r="AL169">
        <v>0</v>
      </c>
      <c r="AM169">
        <v>0</v>
      </c>
      <c r="AN169">
        <v>265.858</v>
      </c>
      <c r="AO169">
        <v>1493383</v>
      </c>
      <c r="AP169">
        <v>13249.511</v>
      </c>
      <c r="AQ169" t="s">
        <v>251</v>
      </c>
      <c r="AR169" t="s">
        <v>218</v>
      </c>
      <c r="AS169">
        <v>0.6</v>
      </c>
      <c r="AT169">
        <v>0.6</v>
      </c>
      <c r="AU169">
        <v>0.6</v>
      </c>
      <c r="AV169">
        <v>0.6</v>
      </c>
      <c r="AW169" t="s">
        <v>91</v>
      </c>
      <c r="AX169">
        <v>1</v>
      </c>
      <c r="AY169" t="s">
        <v>92</v>
      </c>
      <c r="AZ169" t="s">
        <v>93</v>
      </c>
      <c r="BA169">
        <v>0</v>
      </c>
      <c r="BB169">
        <v>0</v>
      </c>
      <c r="BC169">
        <v>0</v>
      </c>
      <c r="BD169">
        <v>0</v>
      </c>
      <c r="BE169" t="s">
        <v>94</v>
      </c>
      <c r="BF169" t="b">
        <v>0</v>
      </c>
      <c r="BG169">
        <v>0</v>
      </c>
      <c r="BH169">
        <v>0</v>
      </c>
      <c r="BI169" t="s">
        <v>95</v>
      </c>
      <c r="BJ169" t="s">
        <v>96</v>
      </c>
      <c r="BK169" t="s">
        <v>97</v>
      </c>
      <c r="BL169" t="s">
        <v>98</v>
      </c>
      <c r="BM169" t="s">
        <v>99</v>
      </c>
      <c r="BN169" t="s">
        <v>100</v>
      </c>
      <c r="BO169" s="4" t="s">
        <v>78</v>
      </c>
      <c r="BP169" t="s">
        <v>87</v>
      </c>
      <c r="BQ169">
        <v>0</v>
      </c>
      <c r="BR169">
        <v>0</v>
      </c>
      <c r="BS169" t="s">
        <v>101</v>
      </c>
      <c r="BT169" t="s">
        <v>76</v>
      </c>
      <c r="BU169" t="s">
        <v>323</v>
      </c>
    </row>
    <row r="170" spans="1:73" x14ac:dyDescent="0.35">
      <c r="A170" t="s">
        <v>74</v>
      </c>
      <c r="B170" t="s">
        <v>75</v>
      </c>
      <c r="C170" t="s">
        <v>76</v>
      </c>
      <c r="D170" t="s">
        <v>77</v>
      </c>
      <c r="E170" t="s">
        <v>78</v>
      </c>
      <c r="F170" t="s">
        <v>124</v>
      </c>
      <c r="G170" t="s">
        <v>80</v>
      </c>
      <c r="H170" t="s">
        <v>81</v>
      </c>
      <c r="I170" t="s">
        <v>82</v>
      </c>
      <c r="J170" t="s">
        <v>125</v>
      </c>
      <c r="K170" t="s">
        <v>84</v>
      </c>
      <c r="L170" t="s">
        <v>217</v>
      </c>
      <c r="M170" t="s">
        <v>81</v>
      </c>
      <c r="N170" t="e">
        <v>#N/A</v>
      </c>
      <c r="O170">
        <v>0.65100000000000002</v>
      </c>
      <c r="P170">
        <v>2298</v>
      </c>
      <c r="Q170">
        <v>-7.6999999999999999E-2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642</v>
      </c>
      <c r="X170">
        <v>105.57</v>
      </c>
      <c r="Y170">
        <v>536.42999999999995</v>
      </c>
      <c r="Z170">
        <v>0</v>
      </c>
      <c r="AA170">
        <v>0</v>
      </c>
      <c r="AB170">
        <v>0</v>
      </c>
      <c r="AC170" t="s">
        <v>87</v>
      </c>
      <c r="AD170" t="s">
        <v>88</v>
      </c>
      <c r="AE170" t="s">
        <v>88</v>
      </c>
      <c r="AF170">
        <v>2.7</v>
      </c>
      <c r="AG170">
        <v>0</v>
      </c>
      <c r="AH170">
        <v>314.74599999999998</v>
      </c>
      <c r="AI170">
        <v>1526395</v>
      </c>
      <c r="AJ170">
        <v>14422.218000000001</v>
      </c>
      <c r="AK170">
        <v>0</v>
      </c>
      <c r="AL170">
        <v>0</v>
      </c>
      <c r="AM170">
        <v>0</v>
      </c>
      <c r="AN170">
        <v>314.09500000000003</v>
      </c>
      <c r="AO170">
        <v>1524097</v>
      </c>
      <c r="AP170">
        <v>14422.295</v>
      </c>
      <c r="AQ170" t="s">
        <v>251</v>
      </c>
      <c r="AR170" t="s">
        <v>218</v>
      </c>
      <c r="AS170">
        <v>0.6</v>
      </c>
      <c r="AT170">
        <v>0.6</v>
      </c>
      <c r="AU170">
        <v>0.6</v>
      </c>
      <c r="AV170">
        <v>0.6</v>
      </c>
      <c r="AW170" t="s">
        <v>91</v>
      </c>
      <c r="AX170">
        <v>1</v>
      </c>
      <c r="AY170" t="s">
        <v>92</v>
      </c>
      <c r="AZ170" t="s">
        <v>93</v>
      </c>
      <c r="BA170">
        <v>0</v>
      </c>
      <c r="BB170">
        <v>0</v>
      </c>
      <c r="BC170">
        <v>0</v>
      </c>
      <c r="BD170">
        <v>0</v>
      </c>
      <c r="BE170" t="s">
        <v>94</v>
      </c>
      <c r="BF170" t="b">
        <v>0</v>
      </c>
      <c r="BG170">
        <v>0</v>
      </c>
      <c r="BH170">
        <v>0</v>
      </c>
      <c r="BI170" t="s">
        <v>95</v>
      </c>
      <c r="BJ170" t="s">
        <v>96</v>
      </c>
      <c r="BK170" t="s">
        <v>97</v>
      </c>
      <c r="BL170" t="s">
        <v>98</v>
      </c>
      <c r="BM170" t="s">
        <v>99</v>
      </c>
      <c r="BN170" t="s">
        <v>100</v>
      </c>
      <c r="BO170" s="4" t="s">
        <v>78</v>
      </c>
      <c r="BP170" t="s">
        <v>87</v>
      </c>
      <c r="BQ170">
        <v>0</v>
      </c>
      <c r="BR170">
        <v>0</v>
      </c>
      <c r="BS170" t="s">
        <v>101</v>
      </c>
      <c r="BT170" t="s">
        <v>76</v>
      </c>
      <c r="BU170" t="s">
        <v>324</v>
      </c>
    </row>
    <row r="171" spans="1:73" x14ac:dyDescent="0.35">
      <c r="A171" t="s">
        <v>74</v>
      </c>
      <c r="B171" t="s">
        <v>75</v>
      </c>
      <c r="C171" t="s">
        <v>76</v>
      </c>
      <c r="D171" t="s">
        <v>77</v>
      </c>
      <c r="E171" t="s">
        <v>78</v>
      </c>
      <c r="F171" t="s">
        <v>127</v>
      </c>
      <c r="G171" t="s">
        <v>80</v>
      </c>
      <c r="H171" t="s">
        <v>81</v>
      </c>
      <c r="I171" t="s">
        <v>82</v>
      </c>
      <c r="J171" t="s">
        <v>128</v>
      </c>
      <c r="K171" t="s">
        <v>84</v>
      </c>
      <c r="L171" t="s">
        <v>217</v>
      </c>
      <c r="M171" t="s">
        <v>81</v>
      </c>
      <c r="N171" t="e">
        <v>#N/A</v>
      </c>
      <c r="O171">
        <v>1.242</v>
      </c>
      <c r="P171">
        <v>2264</v>
      </c>
      <c r="Q171">
        <v>-7.1999999999999995E-2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642</v>
      </c>
      <c r="X171">
        <v>105.57</v>
      </c>
      <c r="Y171">
        <v>536.42999999999995</v>
      </c>
      <c r="Z171">
        <v>0</v>
      </c>
      <c r="AA171">
        <v>0</v>
      </c>
      <c r="AB171">
        <v>0</v>
      </c>
      <c r="AC171" t="s">
        <v>87</v>
      </c>
      <c r="AD171" t="s">
        <v>88</v>
      </c>
      <c r="AE171" t="s">
        <v>88</v>
      </c>
      <c r="AF171">
        <v>2.7</v>
      </c>
      <c r="AG171">
        <v>0</v>
      </c>
      <c r="AH171">
        <v>315.23500000000001</v>
      </c>
      <c r="AI171">
        <v>1526804</v>
      </c>
      <c r="AJ171">
        <v>14841.659</v>
      </c>
      <c r="AK171">
        <v>0</v>
      </c>
      <c r="AL171">
        <v>0</v>
      </c>
      <c r="AM171">
        <v>0</v>
      </c>
      <c r="AN171">
        <v>313.99299999999999</v>
      </c>
      <c r="AO171">
        <v>1524540</v>
      </c>
      <c r="AP171">
        <v>14841.731</v>
      </c>
      <c r="AQ171" t="s">
        <v>251</v>
      </c>
      <c r="AR171" t="s">
        <v>218</v>
      </c>
      <c r="AS171">
        <v>0.6</v>
      </c>
      <c r="AT171">
        <v>0.6</v>
      </c>
      <c r="AU171">
        <v>0.6</v>
      </c>
      <c r="AV171">
        <v>0.6</v>
      </c>
      <c r="AW171" t="s">
        <v>91</v>
      </c>
      <c r="AX171">
        <v>1</v>
      </c>
      <c r="AY171" t="s">
        <v>92</v>
      </c>
      <c r="AZ171" t="s">
        <v>93</v>
      </c>
      <c r="BA171">
        <v>0</v>
      </c>
      <c r="BB171">
        <v>0</v>
      </c>
      <c r="BC171">
        <v>0</v>
      </c>
      <c r="BD171">
        <v>0</v>
      </c>
      <c r="BE171" t="s">
        <v>94</v>
      </c>
      <c r="BF171" t="b">
        <v>0</v>
      </c>
      <c r="BG171">
        <v>0</v>
      </c>
      <c r="BH171">
        <v>0</v>
      </c>
      <c r="BI171" t="s">
        <v>95</v>
      </c>
      <c r="BJ171" t="s">
        <v>96</v>
      </c>
      <c r="BK171" t="s">
        <v>97</v>
      </c>
      <c r="BL171" t="s">
        <v>98</v>
      </c>
      <c r="BM171" t="s">
        <v>99</v>
      </c>
      <c r="BN171" t="s">
        <v>100</v>
      </c>
      <c r="BO171" s="4" t="s">
        <v>78</v>
      </c>
      <c r="BP171" t="s">
        <v>87</v>
      </c>
      <c r="BQ171">
        <v>0</v>
      </c>
      <c r="BR171">
        <v>0</v>
      </c>
      <c r="BS171" t="s">
        <v>101</v>
      </c>
      <c r="BT171" t="s">
        <v>76</v>
      </c>
      <c r="BU171" t="s">
        <v>325</v>
      </c>
    </row>
    <row r="172" spans="1:73" x14ac:dyDescent="0.35">
      <c r="A172" t="s">
        <v>74</v>
      </c>
      <c r="B172" t="s">
        <v>75</v>
      </c>
      <c r="C172" t="s">
        <v>76</v>
      </c>
      <c r="D172" t="s">
        <v>77</v>
      </c>
      <c r="E172" t="s">
        <v>78</v>
      </c>
      <c r="F172" t="s">
        <v>130</v>
      </c>
      <c r="G172" t="s">
        <v>80</v>
      </c>
      <c r="H172" t="s">
        <v>81</v>
      </c>
      <c r="I172" t="s">
        <v>82</v>
      </c>
      <c r="J172" t="s">
        <v>131</v>
      </c>
      <c r="K172" t="s">
        <v>84</v>
      </c>
      <c r="L172" t="s">
        <v>217</v>
      </c>
      <c r="M172" t="s">
        <v>81</v>
      </c>
      <c r="N172" t="e">
        <v>#N/A</v>
      </c>
      <c r="O172">
        <v>0.79400000000000004</v>
      </c>
      <c r="P172">
        <v>2110</v>
      </c>
      <c r="Q172">
        <v>-0.128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642</v>
      </c>
      <c r="X172">
        <v>105.57</v>
      </c>
      <c r="Y172">
        <v>536.42999999999995</v>
      </c>
      <c r="Z172">
        <v>0</v>
      </c>
      <c r="AA172">
        <v>0</v>
      </c>
      <c r="AB172">
        <v>0</v>
      </c>
      <c r="AC172" t="s">
        <v>87</v>
      </c>
      <c r="AD172" t="s">
        <v>88</v>
      </c>
      <c r="AE172" t="s">
        <v>88</v>
      </c>
      <c r="AF172">
        <v>2.7</v>
      </c>
      <c r="AG172">
        <v>0</v>
      </c>
      <c r="AH172">
        <v>297.87900000000002</v>
      </c>
      <c r="AI172">
        <v>1516352</v>
      </c>
      <c r="AJ172">
        <v>19917.518</v>
      </c>
      <c r="AK172">
        <v>0</v>
      </c>
      <c r="AL172">
        <v>0</v>
      </c>
      <c r="AM172">
        <v>0</v>
      </c>
      <c r="AN172">
        <v>297.08499999999998</v>
      </c>
      <c r="AO172">
        <v>1514242</v>
      </c>
      <c r="AP172">
        <v>19917.646000000001</v>
      </c>
      <c r="AQ172" t="s">
        <v>251</v>
      </c>
      <c r="AR172" t="s">
        <v>218</v>
      </c>
      <c r="AS172">
        <v>0.6</v>
      </c>
      <c r="AT172">
        <v>0.6</v>
      </c>
      <c r="AU172">
        <v>0.6</v>
      </c>
      <c r="AV172">
        <v>0.6</v>
      </c>
      <c r="AW172" t="s">
        <v>91</v>
      </c>
      <c r="AX172">
        <v>1</v>
      </c>
      <c r="AY172" t="s">
        <v>92</v>
      </c>
      <c r="AZ172" t="s">
        <v>93</v>
      </c>
      <c r="BA172">
        <v>0</v>
      </c>
      <c r="BB172">
        <v>0</v>
      </c>
      <c r="BC172">
        <v>0</v>
      </c>
      <c r="BD172">
        <v>0</v>
      </c>
      <c r="BE172" t="s">
        <v>94</v>
      </c>
      <c r="BF172" t="b">
        <v>0</v>
      </c>
      <c r="BG172">
        <v>0</v>
      </c>
      <c r="BH172">
        <v>0</v>
      </c>
      <c r="BI172" t="s">
        <v>95</v>
      </c>
      <c r="BJ172" t="s">
        <v>96</v>
      </c>
      <c r="BK172" t="s">
        <v>97</v>
      </c>
      <c r="BL172" t="s">
        <v>98</v>
      </c>
      <c r="BM172" t="s">
        <v>99</v>
      </c>
      <c r="BN172" t="s">
        <v>100</v>
      </c>
      <c r="BO172" s="4" t="s">
        <v>78</v>
      </c>
      <c r="BP172" t="s">
        <v>87</v>
      </c>
      <c r="BQ172">
        <v>0</v>
      </c>
      <c r="BR172">
        <v>0</v>
      </c>
      <c r="BS172" t="s">
        <v>101</v>
      </c>
      <c r="BT172" t="s">
        <v>76</v>
      </c>
      <c r="BU172" t="s">
        <v>326</v>
      </c>
    </row>
    <row r="173" spans="1:73" x14ac:dyDescent="0.35">
      <c r="A173" t="s">
        <v>74</v>
      </c>
      <c r="B173" t="s">
        <v>75</v>
      </c>
      <c r="C173" t="s">
        <v>76</v>
      </c>
      <c r="D173" t="s">
        <v>77</v>
      </c>
      <c r="E173" t="s">
        <v>78</v>
      </c>
      <c r="F173" t="s">
        <v>133</v>
      </c>
      <c r="G173" t="s">
        <v>80</v>
      </c>
      <c r="H173" t="s">
        <v>81</v>
      </c>
      <c r="I173" t="s">
        <v>82</v>
      </c>
      <c r="J173" t="s">
        <v>134</v>
      </c>
      <c r="K173" t="s">
        <v>84</v>
      </c>
      <c r="L173" t="s">
        <v>217</v>
      </c>
      <c r="M173" t="s">
        <v>81</v>
      </c>
      <c r="N173" t="e">
        <v>#N/A</v>
      </c>
      <c r="O173">
        <v>0.46300000000000002</v>
      </c>
      <c r="P173">
        <v>2075</v>
      </c>
      <c r="Q173">
        <v>-0.59699999999999998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642</v>
      </c>
      <c r="X173">
        <v>105.57</v>
      </c>
      <c r="Y173">
        <v>536.42999999999995</v>
      </c>
      <c r="Z173">
        <v>0</v>
      </c>
      <c r="AA173">
        <v>0</v>
      </c>
      <c r="AB173">
        <v>0</v>
      </c>
      <c r="AC173" t="s">
        <v>87</v>
      </c>
      <c r="AD173" t="s">
        <v>88</v>
      </c>
      <c r="AE173" t="s">
        <v>88</v>
      </c>
      <c r="AF173">
        <v>2.7</v>
      </c>
      <c r="AG173">
        <v>0</v>
      </c>
      <c r="AH173">
        <v>298.13299999999998</v>
      </c>
      <c r="AI173">
        <v>1492606</v>
      </c>
      <c r="AJ173">
        <v>20211.018</v>
      </c>
      <c r="AK173">
        <v>0</v>
      </c>
      <c r="AL173">
        <v>0</v>
      </c>
      <c r="AM173">
        <v>0</v>
      </c>
      <c r="AN173">
        <v>297.67</v>
      </c>
      <c r="AO173">
        <v>1490531</v>
      </c>
      <c r="AP173">
        <v>20211.615000000002</v>
      </c>
      <c r="AQ173" t="s">
        <v>251</v>
      </c>
      <c r="AR173" t="s">
        <v>218</v>
      </c>
      <c r="AS173">
        <v>0.6</v>
      </c>
      <c r="AT173">
        <v>0.6</v>
      </c>
      <c r="AU173">
        <v>0.6</v>
      </c>
      <c r="AV173">
        <v>0.6</v>
      </c>
      <c r="AW173" t="s">
        <v>91</v>
      </c>
      <c r="AX173">
        <v>1</v>
      </c>
      <c r="AY173" t="s">
        <v>92</v>
      </c>
      <c r="AZ173" t="s">
        <v>93</v>
      </c>
      <c r="BA173">
        <v>0</v>
      </c>
      <c r="BB173">
        <v>0</v>
      </c>
      <c r="BC173">
        <v>0</v>
      </c>
      <c r="BD173">
        <v>0</v>
      </c>
      <c r="BE173" t="s">
        <v>94</v>
      </c>
      <c r="BF173" t="b">
        <v>0</v>
      </c>
      <c r="BG173">
        <v>0</v>
      </c>
      <c r="BH173">
        <v>0</v>
      </c>
      <c r="BI173" t="s">
        <v>95</v>
      </c>
      <c r="BJ173" t="s">
        <v>96</v>
      </c>
      <c r="BK173" t="s">
        <v>97</v>
      </c>
      <c r="BL173" t="s">
        <v>98</v>
      </c>
      <c r="BM173" t="s">
        <v>99</v>
      </c>
      <c r="BN173" t="s">
        <v>100</v>
      </c>
      <c r="BO173" s="4" t="s">
        <v>78</v>
      </c>
      <c r="BP173" t="s">
        <v>87</v>
      </c>
      <c r="BQ173">
        <v>0</v>
      </c>
      <c r="BR173">
        <v>0</v>
      </c>
      <c r="BS173" t="s">
        <v>101</v>
      </c>
      <c r="BT173" t="s">
        <v>76</v>
      </c>
      <c r="BU173" t="s">
        <v>327</v>
      </c>
    </row>
    <row r="174" spans="1:73" x14ac:dyDescent="0.35">
      <c r="A174" t="s">
        <v>74</v>
      </c>
      <c r="B174" t="s">
        <v>75</v>
      </c>
      <c r="C174" t="s">
        <v>76</v>
      </c>
      <c r="D174" t="s">
        <v>77</v>
      </c>
      <c r="E174" t="s">
        <v>78</v>
      </c>
      <c r="F174" t="s">
        <v>136</v>
      </c>
      <c r="G174" t="s">
        <v>80</v>
      </c>
      <c r="H174" t="s">
        <v>81</v>
      </c>
      <c r="I174" t="s">
        <v>82</v>
      </c>
      <c r="J174" t="s">
        <v>137</v>
      </c>
      <c r="K174" t="s">
        <v>84</v>
      </c>
      <c r="L174" t="s">
        <v>217</v>
      </c>
      <c r="M174" t="s">
        <v>81</v>
      </c>
      <c r="N174" t="e">
        <v>#N/A</v>
      </c>
      <c r="O174">
        <v>0.79100000000000004</v>
      </c>
      <c r="P174">
        <v>2343</v>
      </c>
      <c r="Q174">
        <v>-6.2E-2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642</v>
      </c>
      <c r="X174">
        <v>105.57</v>
      </c>
      <c r="Y174">
        <v>536.42999999999995</v>
      </c>
      <c r="Z174">
        <v>0</v>
      </c>
      <c r="AA174">
        <v>0</v>
      </c>
      <c r="AB174">
        <v>0</v>
      </c>
      <c r="AC174" t="s">
        <v>87</v>
      </c>
      <c r="AD174" t="s">
        <v>88</v>
      </c>
      <c r="AE174" t="s">
        <v>88</v>
      </c>
      <c r="AF174">
        <v>2.7</v>
      </c>
      <c r="AG174">
        <v>0</v>
      </c>
      <c r="AH174">
        <v>302.50700000000001</v>
      </c>
      <c r="AI174">
        <v>1540747</v>
      </c>
      <c r="AJ174">
        <v>18563.032999999999</v>
      </c>
      <c r="AK174">
        <v>0</v>
      </c>
      <c r="AL174">
        <v>0</v>
      </c>
      <c r="AM174">
        <v>0</v>
      </c>
      <c r="AN174">
        <v>301.71600000000001</v>
      </c>
      <c r="AO174">
        <v>1538404</v>
      </c>
      <c r="AP174">
        <v>18563.095000000001</v>
      </c>
      <c r="AQ174" t="s">
        <v>251</v>
      </c>
      <c r="AR174" t="s">
        <v>218</v>
      </c>
      <c r="AS174">
        <v>0.6</v>
      </c>
      <c r="AT174">
        <v>0.6</v>
      </c>
      <c r="AU174">
        <v>0.6</v>
      </c>
      <c r="AV174">
        <v>0.6</v>
      </c>
      <c r="AW174" t="s">
        <v>91</v>
      </c>
      <c r="AX174">
        <v>1</v>
      </c>
      <c r="AY174" t="s">
        <v>92</v>
      </c>
      <c r="AZ174" t="s">
        <v>93</v>
      </c>
      <c r="BA174">
        <v>0</v>
      </c>
      <c r="BB174">
        <v>0</v>
      </c>
      <c r="BC174">
        <v>0</v>
      </c>
      <c r="BD174">
        <v>0</v>
      </c>
      <c r="BE174" t="s">
        <v>94</v>
      </c>
      <c r="BF174" t="b">
        <v>0</v>
      </c>
      <c r="BG174">
        <v>0</v>
      </c>
      <c r="BH174">
        <v>0</v>
      </c>
      <c r="BI174" t="s">
        <v>95</v>
      </c>
      <c r="BJ174" t="s">
        <v>96</v>
      </c>
      <c r="BK174" t="s">
        <v>97</v>
      </c>
      <c r="BL174" t="s">
        <v>98</v>
      </c>
      <c r="BM174" t="s">
        <v>99</v>
      </c>
      <c r="BN174" t="s">
        <v>100</v>
      </c>
      <c r="BO174" s="4" t="s">
        <v>78</v>
      </c>
      <c r="BP174" t="s">
        <v>87</v>
      </c>
      <c r="BQ174">
        <v>0</v>
      </c>
      <c r="BR174">
        <v>0</v>
      </c>
      <c r="BS174" t="s">
        <v>101</v>
      </c>
      <c r="BT174" t="s">
        <v>76</v>
      </c>
      <c r="BU174" t="s">
        <v>328</v>
      </c>
    </row>
    <row r="175" spans="1:73" x14ac:dyDescent="0.35">
      <c r="A175" t="s">
        <v>74</v>
      </c>
      <c r="B175" t="s">
        <v>75</v>
      </c>
      <c r="C175" t="s">
        <v>76</v>
      </c>
      <c r="D175" t="s">
        <v>77</v>
      </c>
      <c r="E175" t="s">
        <v>78</v>
      </c>
      <c r="F175" t="s">
        <v>139</v>
      </c>
      <c r="G175" t="s">
        <v>80</v>
      </c>
      <c r="H175" t="s">
        <v>81</v>
      </c>
      <c r="I175" t="s">
        <v>82</v>
      </c>
      <c r="J175" t="s">
        <v>140</v>
      </c>
      <c r="K175" t="s">
        <v>84</v>
      </c>
      <c r="L175" t="s">
        <v>217</v>
      </c>
      <c r="M175" t="s">
        <v>81</v>
      </c>
      <c r="N175" t="e">
        <v>#N/A</v>
      </c>
      <c r="O175">
        <v>1.2150000000000001</v>
      </c>
      <c r="P175">
        <v>1814</v>
      </c>
      <c r="Q175">
        <v>-4.5999999999999999E-2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642</v>
      </c>
      <c r="X175">
        <v>105.57</v>
      </c>
      <c r="Y175">
        <v>536.42999999999995</v>
      </c>
      <c r="Z175">
        <v>0</v>
      </c>
      <c r="AA175">
        <v>0</v>
      </c>
      <c r="AB175">
        <v>0</v>
      </c>
      <c r="AC175" t="s">
        <v>87</v>
      </c>
      <c r="AD175" t="s">
        <v>88</v>
      </c>
      <c r="AE175" t="s">
        <v>88</v>
      </c>
      <c r="AF175">
        <v>2.7</v>
      </c>
      <c r="AG175">
        <v>0</v>
      </c>
      <c r="AH175">
        <v>297.56099999999998</v>
      </c>
      <c r="AI175">
        <v>1503903</v>
      </c>
      <c r="AJ175">
        <v>20093.312999999998</v>
      </c>
      <c r="AK175">
        <v>0</v>
      </c>
      <c r="AL175">
        <v>0</v>
      </c>
      <c r="AM175">
        <v>0</v>
      </c>
      <c r="AN175">
        <v>296.346</v>
      </c>
      <c r="AO175">
        <v>1502089</v>
      </c>
      <c r="AP175">
        <v>20093.359</v>
      </c>
      <c r="AQ175" t="s">
        <v>251</v>
      </c>
      <c r="AR175" t="s">
        <v>218</v>
      </c>
      <c r="AS175">
        <v>0.6</v>
      </c>
      <c r="AT175">
        <v>0.6</v>
      </c>
      <c r="AU175">
        <v>0.6</v>
      </c>
      <c r="AV175">
        <v>0.6</v>
      </c>
      <c r="AW175" t="s">
        <v>91</v>
      </c>
      <c r="AX175">
        <v>1</v>
      </c>
      <c r="AY175" t="s">
        <v>92</v>
      </c>
      <c r="AZ175" t="s">
        <v>93</v>
      </c>
      <c r="BA175">
        <v>0</v>
      </c>
      <c r="BB175">
        <v>0</v>
      </c>
      <c r="BC175">
        <v>0</v>
      </c>
      <c r="BD175">
        <v>0</v>
      </c>
      <c r="BE175" t="s">
        <v>94</v>
      </c>
      <c r="BF175" t="b">
        <v>0</v>
      </c>
      <c r="BG175">
        <v>0</v>
      </c>
      <c r="BH175">
        <v>0</v>
      </c>
      <c r="BI175" t="s">
        <v>95</v>
      </c>
      <c r="BJ175" t="s">
        <v>96</v>
      </c>
      <c r="BK175" t="s">
        <v>97</v>
      </c>
      <c r="BL175" t="s">
        <v>98</v>
      </c>
      <c r="BM175" t="s">
        <v>99</v>
      </c>
      <c r="BN175" t="s">
        <v>100</v>
      </c>
      <c r="BO175" s="4" t="s">
        <v>78</v>
      </c>
      <c r="BP175" t="s">
        <v>87</v>
      </c>
      <c r="BQ175">
        <v>0</v>
      </c>
      <c r="BR175">
        <v>0</v>
      </c>
      <c r="BS175" t="s">
        <v>101</v>
      </c>
      <c r="BT175" t="s">
        <v>76</v>
      </c>
      <c r="BU175" t="s">
        <v>329</v>
      </c>
    </row>
    <row r="176" spans="1:73" x14ac:dyDescent="0.35">
      <c r="A176" t="s">
        <v>74</v>
      </c>
      <c r="B176" t="s">
        <v>75</v>
      </c>
      <c r="C176" t="s">
        <v>76</v>
      </c>
      <c r="D176" t="s">
        <v>77</v>
      </c>
      <c r="E176" t="s">
        <v>78</v>
      </c>
      <c r="F176" t="s">
        <v>142</v>
      </c>
      <c r="G176" t="s">
        <v>80</v>
      </c>
      <c r="H176" t="s">
        <v>81</v>
      </c>
      <c r="I176" t="s">
        <v>82</v>
      </c>
      <c r="J176" t="s">
        <v>143</v>
      </c>
      <c r="K176" t="s">
        <v>84</v>
      </c>
      <c r="L176" t="s">
        <v>217</v>
      </c>
      <c r="M176" t="s">
        <v>81</v>
      </c>
      <c r="N176" t="e">
        <v>#N/A</v>
      </c>
      <c r="O176">
        <v>0.36599999999999999</v>
      </c>
      <c r="P176">
        <v>2356</v>
      </c>
      <c r="Q176">
        <v>-0.05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642</v>
      </c>
      <c r="X176">
        <v>105.57</v>
      </c>
      <c r="Y176">
        <v>536.42999999999995</v>
      </c>
      <c r="Z176">
        <v>0</v>
      </c>
      <c r="AA176">
        <v>0</v>
      </c>
      <c r="AB176">
        <v>0</v>
      </c>
      <c r="AC176" t="s">
        <v>87</v>
      </c>
      <c r="AD176" t="s">
        <v>88</v>
      </c>
      <c r="AE176" t="s">
        <v>88</v>
      </c>
      <c r="AF176">
        <v>2.7</v>
      </c>
      <c r="AG176">
        <v>0</v>
      </c>
      <c r="AH176">
        <v>296.66899999999998</v>
      </c>
      <c r="AI176">
        <v>1595406</v>
      </c>
      <c r="AJ176">
        <v>9015.6489999999994</v>
      </c>
      <c r="AK176">
        <v>0</v>
      </c>
      <c r="AL176">
        <v>0</v>
      </c>
      <c r="AM176">
        <v>0</v>
      </c>
      <c r="AN176">
        <v>296.303</v>
      </c>
      <c r="AO176">
        <v>1593050</v>
      </c>
      <c r="AP176">
        <v>9015.6990000000005</v>
      </c>
      <c r="AQ176" t="s">
        <v>251</v>
      </c>
      <c r="AR176" t="s">
        <v>218</v>
      </c>
      <c r="AS176">
        <v>0.6</v>
      </c>
      <c r="AT176">
        <v>0.6</v>
      </c>
      <c r="AU176">
        <v>0.6</v>
      </c>
      <c r="AV176">
        <v>0.6</v>
      </c>
      <c r="AW176" t="s">
        <v>91</v>
      </c>
      <c r="AX176">
        <v>1</v>
      </c>
      <c r="AY176" t="s">
        <v>92</v>
      </c>
      <c r="AZ176" t="s">
        <v>93</v>
      </c>
      <c r="BA176">
        <v>0</v>
      </c>
      <c r="BB176">
        <v>0</v>
      </c>
      <c r="BC176">
        <v>0</v>
      </c>
      <c r="BD176">
        <v>0</v>
      </c>
      <c r="BE176" t="s">
        <v>94</v>
      </c>
      <c r="BF176" t="b">
        <v>0</v>
      </c>
      <c r="BG176">
        <v>0</v>
      </c>
      <c r="BH176">
        <v>0</v>
      </c>
      <c r="BI176" t="s">
        <v>95</v>
      </c>
      <c r="BJ176" t="s">
        <v>96</v>
      </c>
      <c r="BK176" t="s">
        <v>97</v>
      </c>
      <c r="BL176" t="s">
        <v>98</v>
      </c>
      <c r="BM176" t="s">
        <v>99</v>
      </c>
      <c r="BN176" t="s">
        <v>100</v>
      </c>
      <c r="BO176" s="4" t="s">
        <v>78</v>
      </c>
      <c r="BP176" t="s">
        <v>87</v>
      </c>
      <c r="BQ176">
        <v>0</v>
      </c>
      <c r="BR176">
        <v>0</v>
      </c>
      <c r="BS176" t="s">
        <v>101</v>
      </c>
      <c r="BT176" t="s">
        <v>76</v>
      </c>
      <c r="BU176" t="s">
        <v>330</v>
      </c>
    </row>
    <row r="177" spans="1:73" x14ac:dyDescent="0.35">
      <c r="A177" t="s">
        <v>74</v>
      </c>
      <c r="B177" t="s">
        <v>75</v>
      </c>
      <c r="C177" t="s">
        <v>76</v>
      </c>
      <c r="D177" t="s">
        <v>77</v>
      </c>
      <c r="E177" t="s">
        <v>78</v>
      </c>
      <c r="F177" t="s">
        <v>145</v>
      </c>
      <c r="G177" t="s">
        <v>80</v>
      </c>
      <c r="H177" t="s">
        <v>81</v>
      </c>
      <c r="I177" t="s">
        <v>82</v>
      </c>
      <c r="J177" t="s">
        <v>146</v>
      </c>
      <c r="K177" t="s">
        <v>84</v>
      </c>
      <c r="L177" t="s">
        <v>217</v>
      </c>
      <c r="M177" t="s">
        <v>81</v>
      </c>
      <c r="N177" t="e">
        <v>#N/A</v>
      </c>
      <c r="O177">
        <v>0.46400000000000002</v>
      </c>
      <c r="P177">
        <v>899</v>
      </c>
      <c r="Q177">
        <v>-3.4000000000000002E-2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642</v>
      </c>
      <c r="X177">
        <v>105.57</v>
      </c>
      <c r="Y177">
        <v>536.42999999999995</v>
      </c>
      <c r="Z177">
        <v>0</v>
      </c>
      <c r="AA177">
        <v>0</v>
      </c>
      <c r="AB177">
        <v>0</v>
      </c>
      <c r="AC177" t="s">
        <v>87</v>
      </c>
      <c r="AD177" t="s">
        <v>88</v>
      </c>
      <c r="AE177" t="s">
        <v>88</v>
      </c>
      <c r="AF177">
        <v>2.7</v>
      </c>
      <c r="AG177">
        <v>0</v>
      </c>
      <c r="AH177">
        <v>225.58699999999999</v>
      </c>
      <c r="AI177">
        <v>1318712</v>
      </c>
      <c r="AJ177">
        <v>33597.811999999998</v>
      </c>
      <c r="AK177">
        <v>0</v>
      </c>
      <c r="AL177">
        <v>0</v>
      </c>
      <c r="AM177">
        <v>0</v>
      </c>
      <c r="AN177">
        <v>225.12299999999999</v>
      </c>
      <c r="AO177">
        <v>1317813</v>
      </c>
      <c r="AP177">
        <v>33597.845999999998</v>
      </c>
      <c r="AQ177" t="s">
        <v>251</v>
      </c>
      <c r="AR177" t="s">
        <v>218</v>
      </c>
      <c r="AS177">
        <v>0.6</v>
      </c>
      <c r="AT177">
        <v>0.6</v>
      </c>
      <c r="AU177">
        <v>0.6</v>
      </c>
      <c r="AV177">
        <v>0.6</v>
      </c>
      <c r="AW177" t="s">
        <v>91</v>
      </c>
      <c r="AX177">
        <v>1</v>
      </c>
      <c r="AY177" t="s">
        <v>92</v>
      </c>
      <c r="AZ177" t="s">
        <v>93</v>
      </c>
      <c r="BA177">
        <v>0</v>
      </c>
      <c r="BB177">
        <v>0</v>
      </c>
      <c r="BC177">
        <v>0</v>
      </c>
      <c r="BD177">
        <v>0</v>
      </c>
      <c r="BE177" t="s">
        <v>94</v>
      </c>
      <c r="BF177" t="b">
        <v>0</v>
      </c>
      <c r="BG177">
        <v>0</v>
      </c>
      <c r="BH177">
        <v>0</v>
      </c>
      <c r="BI177" t="s">
        <v>95</v>
      </c>
      <c r="BJ177" t="s">
        <v>96</v>
      </c>
      <c r="BK177" t="s">
        <v>97</v>
      </c>
      <c r="BL177" t="s">
        <v>98</v>
      </c>
      <c r="BM177" t="s">
        <v>99</v>
      </c>
      <c r="BN177" t="s">
        <v>100</v>
      </c>
      <c r="BO177" s="4" t="s">
        <v>78</v>
      </c>
      <c r="BP177" t="s">
        <v>87</v>
      </c>
      <c r="BQ177">
        <v>0</v>
      </c>
      <c r="BR177">
        <v>0</v>
      </c>
      <c r="BS177" t="s">
        <v>101</v>
      </c>
      <c r="BT177" t="s">
        <v>76</v>
      </c>
      <c r="BU177" t="s">
        <v>331</v>
      </c>
    </row>
    <row r="178" spans="1:73" x14ac:dyDescent="0.35">
      <c r="A178" t="s">
        <v>74</v>
      </c>
      <c r="B178" t="s">
        <v>75</v>
      </c>
      <c r="C178" t="s">
        <v>148</v>
      </c>
      <c r="D178" t="s">
        <v>149</v>
      </c>
      <c r="E178" t="s">
        <v>78</v>
      </c>
      <c r="F178" t="s">
        <v>150</v>
      </c>
      <c r="G178" t="s">
        <v>80</v>
      </c>
      <c r="H178" t="s">
        <v>81</v>
      </c>
      <c r="I178" t="s">
        <v>82</v>
      </c>
      <c r="J178" t="s">
        <v>83</v>
      </c>
      <c r="K178" t="s">
        <v>84</v>
      </c>
      <c r="L178" t="s">
        <v>217</v>
      </c>
      <c r="M178" t="s">
        <v>81</v>
      </c>
      <c r="N178" t="e">
        <v>#N/A</v>
      </c>
      <c r="O178">
        <v>1.024</v>
      </c>
      <c r="P178">
        <v>3044</v>
      </c>
      <c r="Q178">
        <v>-0.155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642</v>
      </c>
      <c r="X178">
        <v>105.57</v>
      </c>
      <c r="Y178">
        <v>536.42999999999995</v>
      </c>
      <c r="Z178">
        <v>0</v>
      </c>
      <c r="AA178">
        <v>0</v>
      </c>
      <c r="AB178">
        <v>0</v>
      </c>
      <c r="AC178" t="s">
        <v>87</v>
      </c>
      <c r="AD178" t="s">
        <v>88</v>
      </c>
      <c r="AE178" t="s">
        <v>88</v>
      </c>
      <c r="AF178">
        <v>2.7</v>
      </c>
      <c r="AG178">
        <v>0</v>
      </c>
      <c r="AH178">
        <v>195.679</v>
      </c>
      <c r="AI178">
        <v>1333885</v>
      </c>
      <c r="AJ178">
        <v>31885.170999999998</v>
      </c>
      <c r="AK178">
        <v>0</v>
      </c>
      <c r="AL178">
        <v>0</v>
      </c>
      <c r="AM178">
        <v>0</v>
      </c>
      <c r="AN178">
        <v>194.655</v>
      </c>
      <c r="AO178">
        <v>1330841</v>
      </c>
      <c r="AP178">
        <v>31885.326000000001</v>
      </c>
      <c r="AQ178" t="s">
        <v>251</v>
      </c>
      <c r="AR178" t="s">
        <v>218</v>
      </c>
      <c r="AS178">
        <v>0.6</v>
      </c>
      <c r="AT178">
        <v>0.6</v>
      </c>
      <c r="AU178">
        <v>0.6</v>
      </c>
      <c r="AV178">
        <v>0.6</v>
      </c>
      <c r="AW178" t="s">
        <v>91</v>
      </c>
      <c r="AX178">
        <v>1</v>
      </c>
      <c r="AY178" t="s">
        <v>92</v>
      </c>
      <c r="AZ178" t="s">
        <v>93</v>
      </c>
      <c r="BA178">
        <v>0</v>
      </c>
      <c r="BB178">
        <v>0</v>
      </c>
      <c r="BC178">
        <v>0</v>
      </c>
      <c r="BD178">
        <v>0</v>
      </c>
      <c r="BE178" t="s">
        <v>94</v>
      </c>
      <c r="BF178" t="b">
        <v>0</v>
      </c>
      <c r="BG178">
        <v>0</v>
      </c>
      <c r="BH178">
        <v>0</v>
      </c>
      <c r="BI178" t="s">
        <v>95</v>
      </c>
      <c r="BJ178" t="s">
        <v>96</v>
      </c>
      <c r="BK178" t="s">
        <v>97</v>
      </c>
      <c r="BL178" t="s">
        <v>98</v>
      </c>
      <c r="BM178" t="s">
        <v>99</v>
      </c>
      <c r="BN178" t="s">
        <v>100</v>
      </c>
      <c r="BO178" s="4" t="s">
        <v>78</v>
      </c>
      <c r="BP178" t="s">
        <v>87</v>
      </c>
      <c r="BQ178">
        <v>0</v>
      </c>
      <c r="BR178">
        <v>0</v>
      </c>
      <c r="BS178" t="s">
        <v>101</v>
      </c>
      <c r="BT178" t="s">
        <v>148</v>
      </c>
      <c r="BU178" t="s">
        <v>332</v>
      </c>
    </row>
    <row r="179" spans="1:73" x14ac:dyDescent="0.35">
      <c r="A179" t="s">
        <v>74</v>
      </c>
      <c r="B179" t="s">
        <v>75</v>
      </c>
      <c r="C179" t="s">
        <v>148</v>
      </c>
      <c r="D179" t="s">
        <v>149</v>
      </c>
      <c r="E179" t="s">
        <v>78</v>
      </c>
      <c r="F179" t="s">
        <v>153</v>
      </c>
      <c r="G179" t="s">
        <v>80</v>
      </c>
      <c r="H179" t="s">
        <v>81</v>
      </c>
      <c r="I179" t="s">
        <v>82</v>
      </c>
      <c r="J179" t="s">
        <v>104</v>
      </c>
      <c r="K179" t="s">
        <v>84</v>
      </c>
      <c r="L179" t="s">
        <v>217</v>
      </c>
      <c r="M179" t="s">
        <v>81</v>
      </c>
      <c r="N179" t="e">
        <v>#N/A</v>
      </c>
      <c r="O179">
        <v>1.0649999999999999</v>
      </c>
      <c r="P179">
        <v>3465</v>
      </c>
      <c r="Q179">
        <v>-0.09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642</v>
      </c>
      <c r="X179">
        <v>105.57</v>
      </c>
      <c r="Y179">
        <v>536.42999999999995</v>
      </c>
      <c r="Z179">
        <v>0</v>
      </c>
      <c r="AA179">
        <v>0</v>
      </c>
      <c r="AB179">
        <v>0</v>
      </c>
      <c r="AC179" t="s">
        <v>87</v>
      </c>
      <c r="AD179" t="s">
        <v>88</v>
      </c>
      <c r="AE179" t="s">
        <v>88</v>
      </c>
      <c r="AF179">
        <v>2.7</v>
      </c>
      <c r="AG179">
        <v>0</v>
      </c>
      <c r="AH179">
        <v>280.16800000000001</v>
      </c>
      <c r="AI179">
        <v>1430267</v>
      </c>
      <c r="AJ179">
        <v>22740.739000000001</v>
      </c>
      <c r="AK179">
        <v>0</v>
      </c>
      <c r="AL179">
        <v>0</v>
      </c>
      <c r="AM179">
        <v>0</v>
      </c>
      <c r="AN179">
        <v>279.10300000000001</v>
      </c>
      <c r="AO179">
        <v>1426802</v>
      </c>
      <c r="AP179">
        <v>22740.829000000002</v>
      </c>
      <c r="AQ179" t="s">
        <v>251</v>
      </c>
      <c r="AR179" t="s">
        <v>218</v>
      </c>
      <c r="AS179">
        <v>0.6</v>
      </c>
      <c r="AT179">
        <v>0.6</v>
      </c>
      <c r="AU179">
        <v>0.6</v>
      </c>
      <c r="AV179">
        <v>0.6</v>
      </c>
      <c r="AW179" t="s">
        <v>91</v>
      </c>
      <c r="AX179">
        <v>1</v>
      </c>
      <c r="AY179" t="s">
        <v>92</v>
      </c>
      <c r="AZ179" t="s">
        <v>93</v>
      </c>
      <c r="BA179">
        <v>0</v>
      </c>
      <c r="BB179">
        <v>0</v>
      </c>
      <c r="BC179">
        <v>0</v>
      </c>
      <c r="BD179">
        <v>0</v>
      </c>
      <c r="BE179" t="s">
        <v>94</v>
      </c>
      <c r="BF179" t="b">
        <v>0</v>
      </c>
      <c r="BG179">
        <v>0</v>
      </c>
      <c r="BH179">
        <v>0</v>
      </c>
      <c r="BI179" t="s">
        <v>95</v>
      </c>
      <c r="BJ179" t="s">
        <v>96</v>
      </c>
      <c r="BK179" t="s">
        <v>97</v>
      </c>
      <c r="BL179" t="s">
        <v>98</v>
      </c>
      <c r="BM179" t="s">
        <v>99</v>
      </c>
      <c r="BN179" t="s">
        <v>100</v>
      </c>
      <c r="BO179" s="4" t="s">
        <v>78</v>
      </c>
      <c r="BP179" t="s">
        <v>87</v>
      </c>
      <c r="BQ179">
        <v>0</v>
      </c>
      <c r="BR179">
        <v>0</v>
      </c>
      <c r="BS179" t="s">
        <v>101</v>
      </c>
      <c r="BT179" t="s">
        <v>148</v>
      </c>
      <c r="BU179" t="s">
        <v>333</v>
      </c>
    </row>
    <row r="180" spans="1:73" x14ac:dyDescent="0.35">
      <c r="A180" t="s">
        <v>74</v>
      </c>
      <c r="B180" t="s">
        <v>75</v>
      </c>
      <c r="C180" t="s">
        <v>148</v>
      </c>
      <c r="D180" t="s">
        <v>149</v>
      </c>
      <c r="E180" t="s">
        <v>78</v>
      </c>
      <c r="F180" t="s">
        <v>155</v>
      </c>
      <c r="G180" t="s">
        <v>80</v>
      </c>
      <c r="H180" t="s">
        <v>81</v>
      </c>
      <c r="I180" t="s">
        <v>82</v>
      </c>
      <c r="J180" t="s">
        <v>107</v>
      </c>
      <c r="K180" t="s">
        <v>84</v>
      </c>
      <c r="L180" t="s">
        <v>217</v>
      </c>
      <c r="M180" t="s">
        <v>81</v>
      </c>
      <c r="N180" t="e">
        <v>#N/A</v>
      </c>
      <c r="O180">
        <v>0.76400000000000001</v>
      </c>
      <c r="P180">
        <v>3832</v>
      </c>
      <c r="Q180">
        <v>-0.40600000000000003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642</v>
      </c>
      <c r="X180">
        <v>105.57</v>
      </c>
      <c r="Y180">
        <v>536.42999999999995</v>
      </c>
      <c r="Z180">
        <v>0</v>
      </c>
      <c r="AA180">
        <v>0</v>
      </c>
      <c r="AB180">
        <v>0</v>
      </c>
      <c r="AC180" t="s">
        <v>87</v>
      </c>
      <c r="AD180" t="s">
        <v>88</v>
      </c>
      <c r="AE180" t="s">
        <v>88</v>
      </c>
      <c r="AF180">
        <v>2.7</v>
      </c>
      <c r="AG180">
        <v>0</v>
      </c>
      <c r="AH180">
        <v>231.11199999999999</v>
      </c>
      <c r="AI180">
        <v>1386277</v>
      </c>
      <c r="AJ180">
        <v>22105.901999999998</v>
      </c>
      <c r="AK180">
        <v>0</v>
      </c>
      <c r="AL180">
        <v>0</v>
      </c>
      <c r="AM180">
        <v>0</v>
      </c>
      <c r="AN180">
        <v>230.34800000000001</v>
      </c>
      <c r="AO180">
        <v>1382445</v>
      </c>
      <c r="AP180">
        <v>22106.308000000001</v>
      </c>
      <c r="AQ180" t="s">
        <v>251</v>
      </c>
      <c r="AR180" t="s">
        <v>218</v>
      </c>
      <c r="AS180">
        <v>0.6</v>
      </c>
      <c r="AT180">
        <v>0.6</v>
      </c>
      <c r="AU180">
        <v>0.6</v>
      </c>
      <c r="AV180">
        <v>0.6</v>
      </c>
      <c r="AW180" t="s">
        <v>91</v>
      </c>
      <c r="AX180">
        <v>1</v>
      </c>
      <c r="AY180" t="s">
        <v>92</v>
      </c>
      <c r="AZ180" t="s">
        <v>93</v>
      </c>
      <c r="BA180">
        <v>0</v>
      </c>
      <c r="BB180">
        <v>0</v>
      </c>
      <c r="BC180">
        <v>0</v>
      </c>
      <c r="BD180">
        <v>0</v>
      </c>
      <c r="BE180" t="s">
        <v>94</v>
      </c>
      <c r="BF180" t="b">
        <v>0</v>
      </c>
      <c r="BG180">
        <v>0</v>
      </c>
      <c r="BH180">
        <v>0</v>
      </c>
      <c r="BI180" t="s">
        <v>95</v>
      </c>
      <c r="BJ180" t="s">
        <v>96</v>
      </c>
      <c r="BK180" t="s">
        <v>97</v>
      </c>
      <c r="BL180" t="s">
        <v>98</v>
      </c>
      <c r="BM180" t="s">
        <v>99</v>
      </c>
      <c r="BN180" t="s">
        <v>100</v>
      </c>
      <c r="BO180" s="4" t="s">
        <v>78</v>
      </c>
      <c r="BP180" t="s">
        <v>87</v>
      </c>
      <c r="BQ180">
        <v>0</v>
      </c>
      <c r="BR180">
        <v>0</v>
      </c>
      <c r="BS180" t="s">
        <v>101</v>
      </c>
      <c r="BT180" t="s">
        <v>148</v>
      </c>
      <c r="BU180" t="s">
        <v>334</v>
      </c>
    </row>
    <row r="181" spans="1:73" x14ac:dyDescent="0.35">
      <c r="A181" t="s">
        <v>74</v>
      </c>
      <c r="B181" t="s">
        <v>75</v>
      </c>
      <c r="C181" t="s">
        <v>148</v>
      </c>
      <c r="D181" t="s">
        <v>149</v>
      </c>
      <c r="E181" t="s">
        <v>78</v>
      </c>
      <c r="F181" t="s">
        <v>157</v>
      </c>
      <c r="G181" t="s">
        <v>80</v>
      </c>
      <c r="H181" t="s">
        <v>81</v>
      </c>
      <c r="I181" t="s">
        <v>82</v>
      </c>
      <c r="J181" t="s">
        <v>110</v>
      </c>
      <c r="K181" t="s">
        <v>84</v>
      </c>
      <c r="L181" t="s">
        <v>217</v>
      </c>
      <c r="M181" t="s">
        <v>81</v>
      </c>
      <c r="N181" t="e">
        <v>#N/A</v>
      </c>
      <c r="O181">
        <v>0.44500000000000001</v>
      </c>
      <c r="P181">
        <v>3930</v>
      </c>
      <c r="Q181">
        <v>-8.2000000000000003E-2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642</v>
      </c>
      <c r="X181">
        <v>105.57</v>
      </c>
      <c r="Y181">
        <v>536.42999999999995</v>
      </c>
      <c r="Z181">
        <v>0</v>
      </c>
      <c r="AA181">
        <v>0</v>
      </c>
      <c r="AB181">
        <v>0</v>
      </c>
      <c r="AC181" t="s">
        <v>87</v>
      </c>
      <c r="AD181" t="s">
        <v>88</v>
      </c>
      <c r="AE181" t="s">
        <v>88</v>
      </c>
      <c r="AF181">
        <v>2.7</v>
      </c>
      <c r="AG181">
        <v>0</v>
      </c>
      <c r="AH181">
        <v>266.70299999999997</v>
      </c>
      <c r="AI181">
        <v>1440075</v>
      </c>
      <c r="AJ181">
        <v>19130.120999999999</v>
      </c>
      <c r="AK181">
        <v>0</v>
      </c>
      <c r="AL181">
        <v>0</v>
      </c>
      <c r="AM181">
        <v>0</v>
      </c>
      <c r="AN181">
        <v>266.25799999999998</v>
      </c>
      <c r="AO181">
        <v>1436145</v>
      </c>
      <c r="AP181">
        <v>19130.203000000001</v>
      </c>
      <c r="AQ181" t="s">
        <v>251</v>
      </c>
      <c r="AR181" t="s">
        <v>218</v>
      </c>
      <c r="AS181">
        <v>0.6</v>
      </c>
      <c r="AT181">
        <v>0.6</v>
      </c>
      <c r="AU181">
        <v>0.6</v>
      </c>
      <c r="AV181">
        <v>0.6</v>
      </c>
      <c r="AW181" t="s">
        <v>91</v>
      </c>
      <c r="AX181">
        <v>1</v>
      </c>
      <c r="AY181" t="s">
        <v>92</v>
      </c>
      <c r="AZ181" t="s">
        <v>93</v>
      </c>
      <c r="BA181">
        <v>0</v>
      </c>
      <c r="BB181">
        <v>0</v>
      </c>
      <c r="BC181">
        <v>0</v>
      </c>
      <c r="BD181">
        <v>0</v>
      </c>
      <c r="BE181" t="s">
        <v>94</v>
      </c>
      <c r="BF181" t="b">
        <v>0</v>
      </c>
      <c r="BG181">
        <v>0</v>
      </c>
      <c r="BH181">
        <v>0</v>
      </c>
      <c r="BI181" t="s">
        <v>95</v>
      </c>
      <c r="BJ181" t="s">
        <v>96</v>
      </c>
      <c r="BK181" t="s">
        <v>97</v>
      </c>
      <c r="BL181" t="s">
        <v>98</v>
      </c>
      <c r="BM181" t="s">
        <v>99</v>
      </c>
      <c r="BN181" t="s">
        <v>100</v>
      </c>
      <c r="BO181" s="4" t="s">
        <v>78</v>
      </c>
      <c r="BP181" t="s">
        <v>87</v>
      </c>
      <c r="BQ181">
        <v>0</v>
      </c>
      <c r="BR181">
        <v>0</v>
      </c>
      <c r="BS181" t="s">
        <v>101</v>
      </c>
      <c r="BT181" t="s">
        <v>148</v>
      </c>
      <c r="BU181" t="s">
        <v>335</v>
      </c>
    </row>
    <row r="182" spans="1:73" x14ac:dyDescent="0.35">
      <c r="A182" t="s">
        <v>74</v>
      </c>
      <c r="B182" t="s">
        <v>75</v>
      </c>
      <c r="C182" t="s">
        <v>148</v>
      </c>
      <c r="D182" t="s">
        <v>149</v>
      </c>
      <c r="E182" t="s">
        <v>78</v>
      </c>
      <c r="F182" t="s">
        <v>159</v>
      </c>
      <c r="G182" t="s">
        <v>80</v>
      </c>
      <c r="H182" t="s">
        <v>81</v>
      </c>
      <c r="I182" t="s">
        <v>82</v>
      </c>
      <c r="J182" t="s">
        <v>113</v>
      </c>
      <c r="K182" t="s">
        <v>84</v>
      </c>
      <c r="L182" t="s">
        <v>217</v>
      </c>
      <c r="M182" t="s">
        <v>81</v>
      </c>
      <c r="N182" t="e">
        <v>#N/A</v>
      </c>
      <c r="O182">
        <v>0.20200000000000001</v>
      </c>
      <c r="P182">
        <v>3525</v>
      </c>
      <c r="Q182">
        <v>-3.9E-2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642</v>
      </c>
      <c r="X182">
        <v>105.57</v>
      </c>
      <c r="Y182">
        <v>536.42999999999995</v>
      </c>
      <c r="Z182">
        <v>0</v>
      </c>
      <c r="AA182">
        <v>0</v>
      </c>
      <c r="AB182">
        <v>0</v>
      </c>
      <c r="AC182" t="s">
        <v>87</v>
      </c>
      <c r="AD182" t="s">
        <v>88</v>
      </c>
      <c r="AE182" t="s">
        <v>88</v>
      </c>
      <c r="AF182">
        <v>2.7</v>
      </c>
      <c r="AG182">
        <v>0</v>
      </c>
      <c r="AH182">
        <v>207.82499999999999</v>
      </c>
      <c r="AI182">
        <v>1373601</v>
      </c>
      <c r="AJ182">
        <v>22807.4</v>
      </c>
      <c r="AK182">
        <v>0</v>
      </c>
      <c r="AL182">
        <v>0</v>
      </c>
      <c r="AM182">
        <v>0</v>
      </c>
      <c r="AN182">
        <v>207.62299999999999</v>
      </c>
      <c r="AO182">
        <v>1370076</v>
      </c>
      <c r="AP182">
        <v>22807.438999999998</v>
      </c>
      <c r="AQ182" t="s">
        <v>251</v>
      </c>
      <c r="AR182" t="s">
        <v>218</v>
      </c>
      <c r="AS182">
        <v>0.6</v>
      </c>
      <c r="AT182">
        <v>0.6</v>
      </c>
      <c r="AU182">
        <v>0.6</v>
      </c>
      <c r="AV182">
        <v>0.6</v>
      </c>
      <c r="AW182" t="s">
        <v>91</v>
      </c>
      <c r="AX182">
        <v>1</v>
      </c>
      <c r="AY182" t="s">
        <v>92</v>
      </c>
      <c r="AZ182" t="s">
        <v>93</v>
      </c>
      <c r="BA182">
        <v>0</v>
      </c>
      <c r="BB182">
        <v>0</v>
      </c>
      <c r="BC182">
        <v>0</v>
      </c>
      <c r="BD182">
        <v>0</v>
      </c>
      <c r="BE182" t="s">
        <v>94</v>
      </c>
      <c r="BF182" t="b">
        <v>0</v>
      </c>
      <c r="BG182">
        <v>0</v>
      </c>
      <c r="BH182">
        <v>0</v>
      </c>
      <c r="BI182" t="s">
        <v>95</v>
      </c>
      <c r="BJ182" t="s">
        <v>96</v>
      </c>
      <c r="BK182" t="s">
        <v>97</v>
      </c>
      <c r="BL182" t="s">
        <v>98</v>
      </c>
      <c r="BM182" t="s">
        <v>99</v>
      </c>
      <c r="BN182" t="s">
        <v>100</v>
      </c>
      <c r="BO182" s="4" t="s">
        <v>78</v>
      </c>
      <c r="BP182" t="s">
        <v>87</v>
      </c>
      <c r="BQ182">
        <v>0</v>
      </c>
      <c r="BR182">
        <v>0</v>
      </c>
      <c r="BS182" t="s">
        <v>101</v>
      </c>
      <c r="BT182" t="s">
        <v>148</v>
      </c>
      <c r="BU182" t="s">
        <v>336</v>
      </c>
    </row>
    <row r="183" spans="1:73" x14ac:dyDescent="0.35">
      <c r="A183" t="s">
        <v>74</v>
      </c>
      <c r="B183" t="s">
        <v>75</v>
      </c>
      <c r="C183" t="s">
        <v>148</v>
      </c>
      <c r="D183" t="s">
        <v>149</v>
      </c>
      <c r="E183" t="s">
        <v>78</v>
      </c>
      <c r="F183" t="s">
        <v>161</v>
      </c>
      <c r="G183" t="s">
        <v>80</v>
      </c>
      <c r="H183" t="s">
        <v>81</v>
      </c>
      <c r="I183" t="s">
        <v>82</v>
      </c>
      <c r="J183" t="s">
        <v>116</v>
      </c>
      <c r="K183" t="s">
        <v>84</v>
      </c>
      <c r="L183" t="s">
        <v>217</v>
      </c>
      <c r="M183" t="s">
        <v>81</v>
      </c>
      <c r="N183" t="e">
        <v>#N/A</v>
      </c>
      <c r="O183">
        <v>0.51900000000000002</v>
      </c>
      <c r="P183">
        <v>4354</v>
      </c>
      <c r="Q183">
        <v>-0.08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642</v>
      </c>
      <c r="X183">
        <v>105.57</v>
      </c>
      <c r="Y183">
        <v>536.42999999999995</v>
      </c>
      <c r="Z183">
        <v>0</v>
      </c>
      <c r="AA183">
        <v>0</v>
      </c>
      <c r="AB183">
        <v>0</v>
      </c>
      <c r="AC183" t="s">
        <v>87</v>
      </c>
      <c r="AD183" t="s">
        <v>88</v>
      </c>
      <c r="AE183" t="s">
        <v>88</v>
      </c>
      <c r="AF183">
        <v>2.7</v>
      </c>
      <c r="AG183">
        <v>0</v>
      </c>
      <c r="AH183">
        <v>252.65899999999999</v>
      </c>
      <c r="AI183">
        <v>1485160</v>
      </c>
      <c r="AJ183">
        <v>14311.504999999999</v>
      </c>
      <c r="AK183">
        <v>0</v>
      </c>
      <c r="AL183">
        <v>0</v>
      </c>
      <c r="AM183">
        <v>0</v>
      </c>
      <c r="AN183">
        <v>252.14</v>
      </c>
      <c r="AO183">
        <v>1480806</v>
      </c>
      <c r="AP183">
        <v>14311.584999999999</v>
      </c>
      <c r="AQ183" t="s">
        <v>251</v>
      </c>
      <c r="AR183" t="s">
        <v>218</v>
      </c>
      <c r="AS183">
        <v>0.6</v>
      </c>
      <c r="AT183">
        <v>0.6</v>
      </c>
      <c r="AU183">
        <v>0.6</v>
      </c>
      <c r="AV183">
        <v>0.6</v>
      </c>
      <c r="AW183" t="s">
        <v>91</v>
      </c>
      <c r="AX183">
        <v>1</v>
      </c>
      <c r="AY183" t="s">
        <v>92</v>
      </c>
      <c r="AZ183" t="s">
        <v>93</v>
      </c>
      <c r="BA183">
        <v>0</v>
      </c>
      <c r="BB183">
        <v>0</v>
      </c>
      <c r="BC183">
        <v>0</v>
      </c>
      <c r="BD183">
        <v>0</v>
      </c>
      <c r="BE183" t="s">
        <v>94</v>
      </c>
      <c r="BF183" t="b">
        <v>0</v>
      </c>
      <c r="BG183">
        <v>0</v>
      </c>
      <c r="BH183">
        <v>0</v>
      </c>
      <c r="BI183" t="s">
        <v>95</v>
      </c>
      <c r="BJ183" t="s">
        <v>96</v>
      </c>
      <c r="BK183" t="s">
        <v>97</v>
      </c>
      <c r="BL183" t="s">
        <v>98</v>
      </c>
      <c r="BM183" t="s">
        <v>99</v>
      </c>
      <c r="BN183" t="s">
        <v>100</v>
      </c>
      <c r="BO183" s="4" t="s">
        <v>78</v>
      </c>
      <c r="BP183" t="s">
        <v>87</v>
      </c>
      <c r="BQ183">
        <v>0</v>
      </c>
      <c r="BR183">
        <v>0</v>
      </c>
      <c r="BS183" t="s">
        <v>101</v>
      </c>
      <c r="BT183" t="s">
        <v>148</v>
      </c>
      <c r="BU183" t="s">
        <v>337</v>
      </c>
    </row>
    <row r="184" spans="1:73" x14ac:dyDescent="0.35">
      <c r="A184" t="s">
        <v>74</v>
      </c>
      <c r="B184" t="s">
        <v>75</v>
      </c>
      <c r="C184" t="s">
        <v>148</v>
      </c>
      <c r="D184" t="s">
        <v>149</v>
      </c>
      <c r="E184" t="s">
        <v>78</v>
      </c>
      <c r="F184" t="s">
        <v>163</v>
      </c>
      <c r="G184" t="s">
        <v>80</v>
      </c>
      <c r="H184" t="s">
        <v>81</v>
      </c>
      <c r="I184" t="s">
        <v>82</v>
      </c>
      <c r="J184" t="s">
        <v>119</v>
      </c>
      <c r="K184" t="s">
        <v>84</v>
      </c>
      <c r="L184" t="s">
        <v>217</v>
      </c>
      <c r="M184" t="s">
        <v>81</v>
      </c>
      <c r="N184" t="e">
        <v>#N/A</v>
      </c>
      <c r="O184">
        <v>0.79</v>
      </c>
      <c r="P184">
        <v>3793</v>
      </c>
      <c r="Q184">
        <v>-0.13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642</v>
      </c>
      <c r="X184">
        <v>105.57</v>
      </c>
      <c r="Y184">
        <v>536.42999999999995</v>
      </c>
      <c r="Z184">
        <v>0</v>
      </c>
      <c r="AA184">
        <v>0</v>
      </c>
      <c r="AB184">
        <v>0</v>
      </c>
      <c r="AC184" t="s">
        <v>87</v>
      </c>
      <c r="AD184" t="s">
        <v>88</v>
      </c>
      <c r="AE184" t="s">
        <v>88</v>
      </c>
      <c r="AF184">
        <v>2.7</v>
      </c>
      <c r="AG184">
        <v>0</v>
      </c>
      <c r="AH184">
        <v>269.93</v>
      </c>
      <c r="AI184">
        <v>1464400</v>
      </c>
      <c r="AJ184">
        <v>19792.830000000002</v>
      </c>
      <c r="AK184">
        <v>0</v>
      </c>
      <c r="AL184">
        <v>0</v>
      </c>
      <c r="AM184">
        <v>0</v>
      </c>
      <c r="AN184">
        <v>269.14</v>
      </c>
      <c r="AO184">
        <v>1460607</v>
      </c>
      <c r="AP184">
        <v>19792.96</v>
      </c>
      <c r="AQ184" t="s">
        <v>251</v>
      </c>
      <c r="AR184" t="s">
        <v>218</v>
      </c>
      <c r="AS184">
        <v>0.6</v>
      </c>
      <c r="AT184">
        <v>0.6</v>
      </c>
      <c r="AU184">
        <v>0.6</v>
      </c>
      <c r="AV184">
        <v>0.6</v>
      </c>
      <c r="AW184" t="s">
        <v>91</v>
      </c>
      <c r="AX184">
        <v>1</v>
      </c>
      <c r="AY184" t="s">
        <v>92</v>
      </c>
      <c r="AZ184" t="s">
        <v>93</v>
      </c>
      <c r="BA184">
        <v>0</v>
      </c>
      <c r="BB184">
        <v>0</v>
      </c>
      <c r="BC184">
        <v>0</v>
      </c>
      <c r="BD184">
        <v>0</v>
      </c>
      <c r="BE184" t="s">
        <v>94</v>
      </c>
      <c r="BF184" t="b">
        <v>0</v>
      </c>
      <c r="BG184">
        <v>0</v>
      </c>
      <c r="BH184">
        <v>0</v>
      </c>
      <c r="BI184" t="s">
        <v>95</v>
      </c>
      <c r="BJ184" t="s">
        <v>96</v>
      </c>
      <c r="BK184" t="s">
        <v>97</v>
      </c>
      <c r="BL184" t="s">
        <v>98</v>
      </c>
      <c r="BM184" t="s">
        <v>99</v>
      </c>
      <c r="BN184" t="s">
        <v>100</v>
      </c>
      <c r="BO184" s="4" t="s">
        <v>78</v>
      </c>
      <c r="BP184" t="s">
        <v>87</v>
      </c>
      <c r="BQ184">
        <v>0</v>
      </c>
      <c r="BR184">
        <v>0</v>
      </c>
      <c r="BS184" t="s">
        <v>101</v>
      </c>
      <c r="BT184" t="s">
        <v>148</v>
      </c>
      <c r="BU184" t="s">
        <v>338</v>
      </c>
    </row>
    <row r="185" spans="1:73" x14ac:dyDescent="0.35">
      <c r="A185" t="s">
        <v>74</v>
      </c>
      <c r="B185" t="s">
        <v>75</v>
      </c>
      <c r="C185" t="s">
        <v>148</v>
      </c>
      <c r="D185" t="s">
        <v>149</v>
      </c>
      <c r="E185" t="s">
        <v>78</v>
      </c>
      <c r="F185" t="s">
        <v>165</v>
      </c>
      <c r="G185" t="s">
        <v>80</v>
      </c>
      <c r="H185" t="s">
        <v>81</v>
      </c>
      <c r="I185" t="s">
        <v>82</v>
      </c>
      <c r="J185" t="s">
        <v>122</v>
      </c>
      <c r="K185" t="s">
        <v>84</v>
      </c>
      <c r="L185" t="s">
        <v>217</v>
      </c>
      <c r="M185" t="s">
        <v>81</v>
      </c>
      <c r="N185" t="e">
        <v>#N/A</v>
      </c>
      <c r="O185">
        <v>0.60099999999999998</v>
      </c>
      <c r="P185">
        <v>4468</v>
      </c>
      <c r="Q185">
        <v>-0.09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642</v>
      </c>
      <c r="X185">
        <v>105.57</v>
      </c>
      <c r="Y185">
        <v>536.42999999999995</v>
      </c>
      <c r="Z185">
        <v>0</v>
      </c>
      <c r="AA185">
        <v>0</v>
      </c>
      <c r="AB185">
        <v>0</v>
      </c>
      <c r="AC185" t="s">
        <v>87</v>
      </c>
      <c r="AD185" t="s">
        <v>88</v>
      </c>
      <c r="AE185" t="s">
        <v>88</v>
      </c>
      <c r="AF185">
        <v>2.7</v>
      </c>
      <c r="AG185">
        <v>0</v>
      </c>
      <c r="AH185">
        <v>266.42</v>
      </c>
      <c r="AI185">
        <v>1495812</v>
      </c>
      <c r="AJ185">
        <v>13249.403</v>
      </c>
      <c r="AK185">
        <v>0</v>
      </c>
      <c r="AL185">
        <v>0</v>
      </c>
      <c r="AM185">
        <v>0</v>
      </c>
      <c r="AN185">
        <v>265.81900000000002</v>
      </c>
      <c r="AO185">
        <v>1491344</v>
      </c>
      <c r="AP185">
        <v>13249.493</v>
      </c>
      <c r="AQ185" t="s">
        <v>251</v>
      </c>
      <c r="AR185" t="s">
        <v>218</v>
      </c>
      <c r="AS185">
        <v>0.6</v>
      </c>
      <c r="AT185">
        <v>0.6</v>
      </c>
      <c r="AU185">
        <v>0.6</v>
      </c>
      <c r="AV185">
        <v>0.6</v>
      </c>
      <c r="AW185" t="s">
        <v>91</v>
      </c>
      <c r="AX185">
        <v>1</v>
      </c>
      <c r="AY185" t="s">
        <v>92</v>
      </c>
      <c r="AZ185" t="s">
        <v>93</v>
      </c>
      <c r="BA185">
        <v>0</v>
      </c>
      <c r="BB185">
        <v>0</v>
      </c>
      <c r="BC185">
        <v>0</v>
      </c>
      <c r="BD185">
        <v>0</v>
      </c>
      <c r="BE185" t="s">
        <v>94</v>
      </c>
      <c r="BF185" t="b">
        <v>0</v>
      </c>
      <c r="BG185">
        <v>0</v>
      </c>
      <c r="BH185">
        <v>0</v>
      </c>
      <c r="BI185" t="s">
        <v>95</v>
      </c>
      <c r="BJ185" t="s">
        <v>96</v>
      </c>
      <c r="BK185" t="s">
        <v>97</v>
      </c>
      <c r="BL185" t="s">
        <v>98</v>
      </c>
      <c r="BM185" t="s">
        <v>99</v>
      </c>
      <c r="BN185" t="s">
        <v>100</v>
      </c>
      <c r="BO185" s="4" t="s">
        <v>78</v>
      </c>
      <c r="BP185" t="s">
        <v>87</v>
      </c>
      <c r="BQ185">
        <v>0</v>
      </c>
      <c r="BR185">
        <v>0</v>
      </c>
      <c r="BS185" t="s">
        <v>101</v>
      </c>
      <c r="BT185" t="s">
        <v>148</v>
      </c>
      <c r="BU185" t="s">
        <v>339</v>
      </c>
    </row>
    <row r="186" spans="1:73" x14ac:dyDescent="0.35">
      <c r="A186" t="s">
        <v>74</v>
      </c>
      <c r="B186" t="s">
        <v>75</v>
      </c>
      <c r="C186" t="s">
        <v>148</v>
      </c>
      <c r="D186" t="s">
        <v>149</v>
      </c>
      <c r="E186" t="s">
        <v>78</v>
      </c>
      <c r="F186" t="s">
        <v>167</v>
      </c>
      <c r="G186" t="s">
        <v>80</v>
      </c>
      <c r="H186" t="s">
        <v>81</v>
      </c>
      <c r="I186" t="s">
        <v>82</v>
      </c>
      <c r="J186" t="s">
        <v>125</v>
      </c>
      <c r="K186" t="s">
        <v>84</v>
      </c>
      <c r="L186" t="s">
        <v>217</v>
      </c>
      <c r="M186" t="s">
        <v>81</v>
      </c>
      <c r="N186" t="e">
        <v>#N/A</v>
      </c>
      <c r="O186">
        <v>0.52700000000000002</v>
      </c>
      <c r="P186">
        <v>4285</v>
      </c>
      <c r="Q186">
        <v>-7.0000000000000007E-2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642</v>
      </c>
      <c r="X186">
        <v>105.57</v>
      </c>
      <c r="Y186">
        <v>536.42999999999995</v>
      </c>
      <c r="Z186">
        <v>0</v>
      </c>
      <c r="AA186">
        <v>0</v>
      </c>
      <c r="AB186">
        <v>0</v>
      </c>
      <c r="AC186" t="s">
        <v>87</v>
      </c>
      <c r="AD186" t="s">
        <v>88</v>
      </c>
      <c r="AE186" t="s">
        <v>88</v>
      </c>
      <c r="AF186">
        <v>2.7</v>
      </c>
      <c r="AG186">
        <v>0</v>
      </c>
      <c r="AH186">
        <v>314.74599999999998</v>
      </c>
      <c r="AI186">
        <v>1526395</v>
      </c>
      <c r="AJ186">
        <v>14422.218000000001</v>
      </c>
      <c r="AK186">
        <v>0</v>
      </c>
      <c r="AL186">
        <v>0</v>
      </c>
      <c r="AM186">
        <v>0</v>
      </c>
      <c r="AN186">
        <v>314.21899999999999</v>
      </c>
      <c r="AO186">
        <v>1522110</v>
      </c>
      <c r="AP186">
        <v>14422.288</v>
      </c>
      <c r="AQ186" t="s">
        <v>251</v>
      </c>
      <c r="AR186" t="s">
        <v>218</v>
      </c>
      <c r="AS186">
        <v>0.6</v>
      </c>
      <c r="AT186">
        <v>0.6</v>
      </c>
      <c r="AU186">
        <v>0.6</v>
      </c>
      <c r="AV186">
        <v>0.6</v>
      </c>
      <c r="AW186" t="s">
        <v>91</v>
      </c>
      <c r="AX186">
        <v>1</v>
      </c>
      <c r="AY186" t="s">
        <v>92</v>
      </c>
      <c r="AZ186" t="s">
        <v>93</v>
      </c>
      <c r="BA186">
        <v>0</v>
      </c>
      <c r="BB186">
        <v>0</v>
      </c>
      <c r="BC186">
        <v>0</v>
      </c>
      <c r="BD186">
        <v>0</v>
      </c>
      <c r="BE186" t="s">
        <v>94</v>
      </c>
      <c r="BF186" t="b">
        <v>0</v>
      </c>
      <c r="BG186">
        <v>0</v>
      </c>
      <c r="BH186">
        <v>0</v>
      </c>
      <c r="BI186" t="s">
        <v>95</v>
      </c>
      <c r="BJ186" t="s">
        <v>96</v>
      </c>
      <c r="BK186" t="s">
        <v>97</v>
      </c>
      <c r="BL186" t="s">
        <v>98</v>
      </c>
      <c r="BM186" t="s">
        <v>99</v>
      </c>
      <c r="BN186" t="s">
        <v>100</v>
      </c>
      <c r="BO186" s="4" t="s">
        <v>78</v>
      </c>
      <c r="BP186" t="s">
        <v>87</v>
      </c>
      <c r="BQ186">
        <v>0</v>
      </c>
      <c r="BR186">
        <v>0</v>
      </c>
      <c r="BS186" t="s">
        <v>101</v>
      </c>
      <c r="BT186" t="s">
        <v>148</v>
      </c>
      <c r="BU186" t="s">
        <v>340</v>
      </c>
    </row>
    <row r="187" spans="1:73" x14ac:dyDescent="0.35">
      <c r="A187" t="s">
        <v>74</v>
      </c>
      <c r="B187" t="s">
        <v>75</v>
      </c>
      <c r="C187" t="s">
        <v>148</v>
      </c>
      <c r="D187" t="s">
        <v>149</v>
      </c>
      <c r="E187" t="s">
        <v>78</v>
      </c>
      <c r="F187" t="s">
        <v>169</v>
      </c>
      <c r="G187" t="s">
        <v>80</v>
      </c>
      <c r="H187" t="s">
        <v>81</v>
      </c>
      <c r="I187" t="s">
        <v>82</v>
      </c>
      <c r="J187" t="s">
        <v>128</v>
      </c>
      <c r="K187" t="s">
        <v>84</v>
      </c>
      <c r="L187" t="s">
        <v>217</v>
      </c>
      <c r="M187" t="s">
        <v>81</v>
      </c>
      <c r="N187" t="e">
        <v>#N/A</v>
      </c>
      <c r="O187">
        <v>0.82</v>
      </c>
      <c r="P187">
        <v>4329</v>
      </c>
      <c r="Q187">
        <v>-6.7000000000000004E-2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642</v>
      </c>
      <c r="X187">
        <v>105.57</v>
      </c>
      <c r="Y187">
        <v>536.42999999999995</v>
      </c>
      <c r="Z187">
        <v>0</v>
      </c>
      <c r="AA187">
        <v>0</v>
      </c>
      <c r="AB187">
        <v>0</v>
      </c>
      <c r="AC187" t="s">
        <v>87</v>
      </c>
      <c r="AD187" t="s">
        <v>88</v>
      </c>
      <c r="AE187" t="s">
        <v>88</v>
      </c>
      <c r="AF187">
        <v>2.7</v>
      </c>
      <c r="AG187">
        <v>0</v>
      </c>
      <c r="AH187">
        <v>315.23500000000001</v>
      </c>
      <c r="AI187">
        <v>1526804</v>
      </c>
      <c r="AJ187">
        <v>14841.659</v>
      </c>
      <c r="AK187">
        <v>0</v>
      </c>
      <c r="AL187">
        <v>0</v>
      </c>
      <c r="AM187">
        <v>0</v>
      </c>
      <c r="AN187">
        <v>314.41500000000002</v>
      </c>
      <c r="AO187">
        <v>1522475</v>
      </c>
      <c r="AP187">
        <v>14841.726000000001</v>
      </c>
      <c r="AQ187" t="s">
        <v>251</v>
      </c>
      <c r="AR187" t="s">
        <v>218</v>
      </c>
      <c r="AS187">
        <v>0.6</v>
      </c>
      <c r="AT187">
        <v>0.6</v>
      </c>
      <c r="AU187">
        <v>0.6</v>
      </c>
      <c r="AV187">
        <v>0.6</v>
      </c>
      <c r="AW187" t="s">
        <v>91</v>
      </c>
      <c r="AX187">
        <v>1</v>
      </c>
      <c r="AY187" t="s">
        <v>92</v>
      </c>
      <c r="AZ187" t="s">
        <v>93</v>
      </c>
      <c r="BA187">
        <v>0</v>
      </c>
      <c r="BB187">
        <v>0</v>
      </c>
      <c r="BC187">
        <v>0</v>
      </c>
      <c r="BD187">
        <v>0</v>
      </c>
      <c r="BE187" t="s">
        <v>94</v>
      </c>
      <c r="BF187" t="b">
        <v>0</v>
      </c>
      <c r="BG187">
        <v>0</v>
      </c>
      <c r="BH187">
        <v>0</v>
      </c>
      <c r="BI187" t="s">
        <v>95</v>
      </c>
      <c r="BJ187" t="s">
        <v>96</v>
      </c>
      <c r="BK187" t="s">
        <v>97</v>
      </c>
      <c r="BL187" t="s">
        <v>98</v>
      </c>
      <c r="BM187" t="s">
        <v>99</v>
      </c>
      <c r="BN187" t="s">
        <v>100</v>
      </c>
      <c r="BO187" s="4" t="s">
        <v>78</v>
      </c>
      <c r="BP187" t="s">
        <v>87</v>
      </c>
      <c r="BQ187">
        <v>0</v>
      </c>
      <c r="BR187">
        <v>0</v>
      </c>
      <c r="BS187" t="s">
        <v>101</v>
      </c>
      <c r="BT187" t="s">
        <v>148</v>
      </c>
      <c r="BU187" t="s">
        <v>341</v>
      </c>
    </row>
    <row r="188" spans="1:73" x14ac:dyDescent="0.35">
      <c r="A188" t="s">
        <v>74</v>
      </c>
      <c r="B188" t="s">
        <v>75</v>
      </c>
      <c r="C188" t="s">
        <v>148</v>
      </c>
      <c r="D188" t="s">
        <v>149</v>
      </c>
      <c r="E188" t="s">
        <v>78</v>
      </c>
      <c r="F188" t="s">
        <v>171</v>
      </c>
      <c r="G188" t="s">
        <v>80</v>
      </c>
      <c r="H188" t="s">
        <v>81</v>
      </c>
      <c r="I188" t="s">
        <v>82</v>
      </c>
      <c r="J188" t="s">
        <v>131</v>
      </c>
      <c r="K188" t="s">
        <v>84</v>
      </c>
      <c r="L188" t="s">
        <v>217</v>
      </c>
      <c r="M188" t="s">
        <v>81</v>
      </c>
      <c r="N188" t="e">
        <v>#N/A</v>
      </c>
      <c r="O188">
        <v>1.534</v>
      </c>
      <c r="P188">
        <v>3789</v>
      </c>
      <c r="Q188">
        <v>-7.9000000000000001E-2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642</v>
      </c>
      <c r="X188">
        <v>105.57</v>
      </c>
      <c r="Y188">
        <v>536.42999999999995</v>
      </c>
      <c r="Z188">
        <v>0</v>
      </c>
      <c r="AA188">
        <v>0</v>
      </c>
      <c r="AB188">
        <v>0</v>
      </c>
      <c r="AC188" t="s">
        <v>87</v>
      </c>
      <c r="AD188" t="s">
        <v>88</v>
      </c>
      <c r="AE188" t="s">
        <v>88</v>
      </c>
      <c r="AF188">
        <v>2.7</v>
      </c>
      <c r="AG188">
        <v>0</v>
      </c>
      <c r="AH188">
        <v>297.87900000000002</v>
      </c>
      <c r="AI188">
        <v>1516352</v>
      </c>
      <c r="AJ188">
        <v>19917.518</v>
      </c>
      <c r="AK188">
        <v>0</v>
      </c>
      <c r="AL188">
        <v>0</v>
      </c>
      <c r="AM188">
        <v>0</v>
      </c>
      <c r="AN188">
        <v>296.34500000000003</v>
      </c>
      <c r="AO188">
        <v>1512563</v>
      </c>
      <c r="AP188">
        <v>19917.597000000002</v>
      </c>
      <c r="AQ188" t="s">
        <v>251</v>
      </c>
      <c r="AR188" t="s">
        <v>218</v>
      </c>
      <c r="AS188">
        <v>0.6</v>
      </c>
      <c r="AT188">
        <v>0.6</v>
      </c>
      <c r="AU188">
        <v>0.6</v>
      </c>
      <c r="AV188">
        <v>0.6</v>
      </c>
      <c r="AW188" t="s">
        <v>91</v>
      </c>
      <c r="AX188">
        <v>1</v>
      </c>
      <c r="AY188" t="s">
        <v>92</v>
      </c>
      <c r="AZ188" t="s">
        <v>93</v>
      </c>
      <c r="BA188">
        <v>0</v>
      </c>
      <c r="BB188">
        <v>0</v>
      </c>
      <c r="BC188">
        <v>0</v>
      </c>
      <c r="BD188">
        <v>0</v>
      </c>
      <c r="BE188" t="s">
        <v>94</v>
      </c>
      <c r="BF188" t="b">
        <v>0</v>
      </c>
      <c r="BG188">
        <v>0</v>
      </c>
      <c r="BH188">
        <v>0</v>
      </c>
      <c r="BI188" t="s">
        <v>95</v>
      </c>
      <c r="BJ188" t="s">
        <v>96</v>
      </c>
      <c r="BK188" t="s">
        <v>97</v>
      </c>
      <c r="BL188" t="s">
        <v>98</v>
      </c>
      <c r="BM188" t="s">
        <v>99</v>
      </c>
      <c r="BN188" t="s">
        <v>100</v>
      </c>
      <c r="BO188" s="4" t="s">
        <v>78</v>
      </c>
      <c r="BP188" t="s">
        <v>87</v>
      </c>
      <c r="BQ188">
        <v>0</v>
      </c>
      <c r="BR188">
        <v>0</v>
      </c>
      <c r="BS188" t="s">
        <v>101</v>
      </c>
      <c r="BT188" t="s">
        <v>148</v>
      </c>
      <c r="BU188" t="s">
        <v>342</v>
      </c>
    </row>
    <row r="189" spans="1:73" x14ac:dyDescent="0.35">
      <c r="A189" t="s">
        <v>74</v>
      </c>
      <c r="B189" t="s">
        <v>75</v>
      </c>
      <c r="C189" t="s">
        <v>148</v>
      </c>
      <c r="D189" t="s">
        <v>149</v>
      </c>
      <c r="E189" t="s">
        <v>78</v>
      </c>
      <c r="F189" t="s">
        <v>173</v>
      </c>
      <c r="G189" t="s">
        <v>80</v>
      </c>
      <c r="H189" t="s">
        <v>81</v>
      </c>
      <c r="I189" t="s">
        <v>82</v>
      </c>
      <c r="J189" t="s">
        <v>134</v>
      </c>
      <c r="K189" t="s">
        <v>84</v>
      </c>
      <c r="L189" t="s">
        <v>217</v>
      </c>
      <c r="M189" t="s">
        <v>81</v>
      </c>
      <c r="N189" t="e">
        <v>#N/A</v>
      </c>
      <c r="O189">
        <v>0.80900000000000005</v>
      </c>
      <c r="P189">
        <v>3913</v>
      </c>
      <c r="Q189">
        <v>-0.59699999999999998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642</v>
      </c>
      <c r="X189">
        <v>105.57</v>
      </c>
      <c r="Y189">
        <v>536.42999999999995</v>
      </c>
      <c r="Z189">
        <v>0</v>
      </c>
      <c r="AA189">
        <v>0</v>
      </c>
      <c r="AB189">
        <v>0</v>
      </c>
      <c r="AC189" t="s">
        <v>87</v>
      </c>
      <c r="AD189" t="s">
        <v>88</v>
      </c>
      <c r="AE189" t="s">
        <v>88</v>
      </c>
      <c r="AF189">
        <v>2.7</v>
      </c>
      <c r="AG189">
        <v>0</v>
      </c>
      <c r="AH189">
        <v>298.13299999999998</v>
      </c>
      <c r="AI189">
        <v>1492606</v>
      </c>
      <c r="AJ189">
        <v>20211.018</v>
      </c>
      <c r="AK189">
        <v>0</v>
      </c>
      <c r="AL189">
        <v>0</v>
      </c>
      <c r="AM189">
        <v>0</v>
      </c>
      <c r="AN189">
        <v>297.32400000000001</v>
      </c>
      <c r="AO189">
        <v>1488693</v>
      </c>
      <c r="AP189">
        <v>20211.615000000002</v>
      </c>
      <c r="AQ189" t="s">
        <v>251</v>
      </c>
      <c r="AR189" t="s">
        <v>218</v>
      </c>
      <c r="AS189">
        <v>0.6</v>
      </c>
      <c r="AT189">
        <v>0.6</v>
      </c>
      <c r="AU189">
        <v>0.6</v>
      </c>
      <c r="AV189">
        <v>0.6</v>
      </c>
      <c r="AW189" t="s">
        <v>91</v>
      </c>
      <c r="AX189">
        <v>1</v>
      </c>
      <c r="AY189" t="s">
        <v>92</v>
      </c>
      <c r="AZ189" t="s">
        <v>93</v>
      </c>
      <c r="BA189">
        <v>0</v>
      </c>
      <c r="BB189">
        <v>0</v>
      </c>
      <c r="BC189">
        <v>0</v>
      </c>
      <c r="BD189">
        <v>0</v>
      </c>
      <c r="BE189" t="s">
        <v>94</v>
      </c>
      <c r="BF189" t="b">
        <v>0</v>
      </c>
      <c r="BG189">
        <v>0</v>
      </c>
      <c r="BH189">
        <v>0</v>
      </c>
      <c r="BI189" t="s">
        <v>95</v>
      </c>
      <c r="BJ189" t="s">
        <v>96</v>
      </c>
      <c r="BK189" t="s">
        <v>97</v>
      </c>
      <c r="BL189" t="s">
        <v>98</v>
      </c>
      <c r="BM189" t="s">
        <v>99</v>
      </c>
      <c r="BN189" t="s">
        <v>100</v>
      </c>
      <c r="BO189" s="4" t="s">
        <v>78</v>
      </c>
      <c r="BP189" t="s">
        <v>87</v>
      </c>
      <c r="BQ189">
        <v>0</v>
      </c>
      <c r="BR189">
        <v>0</v>
      </c>
      <c r="BS189" t="s">
        <v>101</v>
      </c>
      <c r="BT189" t="s">
        <v>148</v>
      </c>
      <c r="BU189" t="s">
        <v>343</v>
      </c>
    </row>
    <row r="190" spans="1:73" x14ac:dyDescent="0.35">
      <c r="A190" t="s">
        <v>74</v>
      </c>
      <c r="B190" t="s">
        <v>75</v>
      </c>
      <c r="C190" t="s">
        <v>148</v>
      </c>
      <c r="D190" t="s">
        <v>149</v>
      </c>
      <c r="E190" t="s">
        <v>78</v>
      </c>
      <c r="F190" t="s">
        <v>175</v>
      </c>
      <c r="G190" t="s">
        <v>80</v>
      </c>
      <c r="H190" t="s">
        <v>81</v>
      </c>
      <c r="I190" t="s">
        <v>82</v>
      </c>
      <c r="J190" t="s">
        <v>137</v>
      </c>
      <c r="K190" t="s">
        <v>84</v>
      </c>
      <c r="L190" t="s">
        <v>217</v>
      </c>
      <c r="M190" t="s">
        <v>81</v>
      </c>
      <c r="N190" t="e">
        <v>#N/A</v>
      </c>
      <c r="O190">
        <v>0.84099999999999997</v>
      </c>
      <c r="P190">
        <v>3860</v>
      </c>
      <c r="Q190">
        <v>-5.3999999999999999E-2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642</v>
      </c>
      <c r="X190">
        <v>105.57</v>
      </c>
      <c r="Y190">
        <v>536.42999999999995</v>
      </c>
      <c r="Z190">
        <v>0</v>
      </c>
      <c r="AA190">
        <v>0</v>
      </c>
      <c r="AB190">
        <v>0</v>
      </c>
      <c r="AC190" t="s">
        <v>87</v>
      </c>
      <c r="AD190" t="s">
        <v>88</v>
      </c>
      <c r="AE190" t="s">
        <v>88</v>
      </c>
      <c r="AF190">
        <v>2.7</v>
      </c>
      <c r="AG190">
        <v>0</v>
      </c>
      <c r="AH190">
        <v>302.50700000000001</v>
      </c>
      <c r="AI190">
        <v>1540747</v>
      </c>
      <c r="AJ190">
        <v>18563.032999999999</v>
      </c>
      <c r="AK190">
        <v>0</v>
      </c>
      <c r="AL190">
        <v>0</v>
      </c>
      <c r="AM190">
        <v>0</v>
      </c>
      <c r="AN190">
        <v>301.666</v>
      </c>
      <c r="AO190">
        <v>1536887</v>
      </c>
      <c r="AP190">
        <v>18563.087</v>
      </c>
      <c r="AQ190" t="s">
        <v>251</v>
      </c>
      <c r="AR190" t="s">
        <v>218</v>
      </c>
      <c r="AS190">
        <v>0.6</v>
      </c>
      <c r="AT190">
        <v>0.6</v>
      </c>
      <c r="AU190">
        <v>0.6</v>
      </c>
      <c r="AV190">
        <v>0.6</v>
      </c>
      <c r="AW190" t="s">
        <v>91</v>
      </c>
      <c r="AX190">
        <v>1</v>
      </c>
      <c r="AY190" t="s">
        <v>92</v>
      </c>
      <c r="AZ190" t="s">
        <v>93</v>
      </c>
      <c r="BA190">
        <v>0</v>
      </c>
      <c r="BB190">
        <v>0</v>
      </c>
      <c r="BC190">
        <v>0</v>
      </c>
      <c r="BD190">
        <v>0</v>
      </c>
      <c r="BE190" t="s">
        <v>94</v>
      </c>
      <c r="BF190" t="b">
        <v>0</v>
      </c>
      <c r="BG190">
        <v>0</v>
      </c>
      <c r="BH190">
        <v>0</v>
      </c>
      <c r="BI190" t="s">
        <v>95</v>
      </c>
      <c r="BJ190" t="s">
        <v>96</v>
      </c>
      <c r="BK190" t="s">
        <v>97</v>
      </c>
      <c r="BL190" t="s">
        <v>98</v>
      </c>
      <c r="BM190" t="s">
        <v>99</v>
      </c>
      <c r="BN190" t="s">
        <v>100</v>
      </c>
      <c r="BO190" s="4" t="s">
        <v>78</v>
      </c>
      <c r="BP190" t="s">
        <v>87</v>
      </c>
      <c r="BQ190">
        <v>0</v>
      </c>
      <c r="BR190">
        <v>0</v>
      </c>
      <c r="BS190" t="s">
        <v>101</v>
      </c>
      <c r="BT190" t="s">
        <v>148</v>
      </c>
      <c r="BU190" t="s">
        <v>344</v>
      </c>
    </row>
    <row r="191" spans="1:73" x14ac:dyDescent="0.35">
      <c r="A191" t="s">
        <v>74</v>
      </c>
      <c r="B191" t="s">
        <v>75</v>
      </c>
      <c r="C191" t="s">
        <v>148</v>
      </c>
      <c r="D191" t="s">
        <v>149</v>
      </c>
      <c r="E191" t="s">
        <v>78</v>
      </c>
      <c r="F191" t="s">
        <v>177</v>
      </c>
      <c r="G191" t="s">
        <v>80</v>
      </c>
      <c r="H191" t="s">
        <v>81</v>
      </c>
      <c r="I191" t="s">
        <v>82</v>
      </c>
      <c r="J191" t="s">
        <v>140</v>
      </c>
      <c r="K191" t="s">
        <v>84</v>
      </c>
      <c r="L191" t="s">
        <v>217</v>
      </c>
      <c r="M191" t="s">
        <v>81</v>
      </c>
      <c r="N191" t="e">
        <v>#N/A</v>
      </c>
      <c r="O191">
        <v>1.3069999999999999</v>
      </c>
      <c r="P191">
        <v>3443</v>
      </c>
      <c r="Q191">
        <v>-5.8000000000000003E-2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642</v>
      </c>
      <c r="X191">
        <v>105.57</v>
      </c>
      <c r="Y191">
        <v>536.42999999999995</v>
      </c>
      <c r="Z191">
        <v>0</v>
      </c>
      <c r="AA191">
        <v>0</v>
      </c>
      <c r="AB191">
        <v>0</v>
      </c>
      <c r="AC191" t="s">
        <v>87</v>
      </c>
      <c r="AD191" t="s">
        <v>88</v>
      </c>
      <c r="AE191" t="s">
        <v>88</v>
      </c>
      <c r="AF191">
        <v>2.7</v>
      </c>
      <c r="AG191">
        <v>0</v>
      </c>
      <c r="AH191">
        <v>297.56099999999998</v>
      </c>
      <c r="AI191">
        <v>1503903</v>
      </c>
      <c r="AJ191">
        <v>20093.312999999998</v>
      </c>
      <c r="AK191">
        <v>0</v>
      </c>
      <c r="AL191">
        <v>0</v>
      </c>
      <c r="AM191">
        <v>0</v>
      </c>
      <c r="AN191">
        <v>296.25400000000002</v>
      </c>
      <c r="AO191">
        <v>1500460</v>
      </c>
      <c r="AP191">
        <v>20093.370999999999</v>
      </c>
      <c r="AQ191" t="s">
        <v>251</v>
      </c>
      <c r="AR191" t="s">
        <v>218</v>
      </c>
      <c r="AS191">
        <v>0.6</v>
      </c>
      <c r="AT191">
        <v>0.6</v>
      </c>
      <c r="AU191">
        <v>0.6</v>
      </c>
      <c r="AV191">
        <v>0.6</v>
      </c>
      <c r="AW191" t="s">
        <v>91</v>
      </c>
      <c r="AX191">
        <v>1</v>
      </c>
      <c r="AY191" t="s">
        <v>92</v>
      </c>
      <c r="AZ191" t="s">
        <v>93</v>
      </c>
      <c r="BA191">
        <v>0</v>
      </c>
      <c r="BB191">
        <v>0</v>
      </c>
      <c r="BC191">
        <v>0</v>
      </c>
      <c r="BD191">
        <v>0</v>
      </c>
      <c r="BE191" t="s">
        <v>94</v>
      </c>
      <c r="BF191" t="b">
        <v>0</v>
      </c>
      <c r="BG191">
        <v>0</v>
      </c>
      <c r="BH191">
        <v>0</v>
      </c>
      <c r="BI191" t="s">
        <v>95</v>
      </c>
      <c r="BJ191" t="s">
        <v>96</v>
      </c>
      <c r="BK191" t="s">
        <v>97</v>
      </c>
      <c r="BL191" t="s">
        <v>98</v>
      </c>
      <c r="BM191" t="s">
        <v>99</v>
      </c>
      <c r="BN191" t="s">
        <v>100</v>
      </c>
      <c r="BO191" s="4" t="s">
        <v>78</v>
      </c>
      <c r="BP191" t="s">
        <v>87</v>
      </c>
      <c r="BQ191">
        <v>0</v>
      </c>
      <c r="BR191">
        <v>0</v>
      </c>
      <c r="BS191" t="s">
        <v>101</v>
      </c>
      <c r="BT191" t="s">
        <v>148</v>
      </c>
      <c r="BU191" t="s">
        <v>345</v>
      </c>
    </row>
    <row r="192" spans="1:73" x14ac:dyDescent="0.35">
      <c r="A192" t="s">
        <v>74</v>
      </c>
      <c r="B192" t="s">
        <v>75</v>
      </c>
      <c r="C192" t="s">
        <v>148</v>
      </c>
      <c r="D192" t="s">
        <v>149</v>
      </c>
      <c r="E192" t="s">
        <v>78</v>
      </c>
      <c r="F192" t="s">
        <v>179</v>
      </c>
      <c r="G192" t="s">
        <v>80</v>
      </c>
      <c r="H192" t="s">
        <v>81</v>
      </c>
      <c r="I192" t="s">
        <v>82</v>
      </c>
      <c r="J192" t="s">
        <v>143</v>
      </c>
      <c r="K192" t="s">
        <v>84</v>
      </c>
      <c r="L192" t="s">
        <v>217</v>
      </c>
      <c r="M192" t="s">
        <v>81</v>
      </c>
      <c r="N192" t="e">
        <v>#N/A</v>
      </c>
      <c r="O192">
        <v>0.97699999999999998</v>
      </c>
      <c r="P192">
        <v>4386</v>
      </c>
      <c r="Q192">
        <v>-4.7E-2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642</v>
      </c>
      <c r="X192">
        <v>105.57</v>
      </c>
      <c r="Y192">
        <v>536.42999999999995</v>
      </c>
      <c r="Z192">
        <v>0</v>
      </c>
      <c r="AA192">
        <v>0</v>
      </c>
      <c r="AB192">
        <v>0</v>
      </c>
      <c r="AC192" t="s">
        <v>87</v>
      </c>
      <c r="AD192" t="s">
        <v>88</v>
      </c>
      <c r="AE192" t="s">
        <v>88</v>
      </c>
      <c r="AF192">
        <v>2.7</v>
      </c>
      <c r="AG192">
        <v>0</v>
      </c>
      <c r="AH192">
        <v>296.66899999999998</v>
      </c>
      <c r="AI192">
        <v>1595406</v>
      </c>
      <c r="AJ192">
        <v>9015.6489999999994</v>
      </c>
      <c r="AK192">
        <v>0</v>
      </c>
      <c r="AL192">
        <v>0</v>
      </c>
      <c r="AM192">
        <v>0</v>
      </c>
      <c r="AN192">
        <v>295.69200000000001</v>
      </c>
      <c r="AO192">
        <v>1591020</v>
      </c>
      <c r="AP192">
        <v>9015.6959999999999</v>
      </c>
      <c r="AQ192" t="s">
        <v>251</v>
      </c>
      <c r="AR192" t="s">
        <v>218</v>
      </c>
      <c r="AS192">
        <v>0.6</v>
      </c>
      <c r="AT192">
        <v>0.6</v>
      </c>
      <c r="AU192">
        <v>0.6</v>
      </c>
      <c r="AV192">
        <v>0.6</v>
      </c>
      <c r="AW192" t="s">
        <v>91</v>
      </c>
      <c r="AX192">
        <v>1</v>
      </c>
      <c r="AY192" t="s">
        <v>92</v>
      </c>
      <c r="AZ192" t="s">
        <v>93</v>
      </c>
      <c r="BA192">
        <v>0</v>
      </c>
      <c r="BB192">
        <v>0</v>
      </c>
      <c r="BC192">
        <v>0</v>
      </c>
      <c r="BD192">
        <v>0</v>
      </c>
      <c r="BE192" t="s">
        <v>94</v>
      </c>
      <c r="BF192" t="b">
        <v>0</v>
      </c>
      <c r="BG192">
        <v>0</v>
      </c>
      <c r="BH192">
        <v>0</v>
      </c>
      <c r="BI192" t="s">
        <v>95</v>
      </c>
      <c r="BJ192" t="s">
        <v>96</v>
      </c>
      <c r="BK192" t="s">
        <v>97</v>
      </c>
      <c r="BL192" t="s">
        <v>98</v>
      </c>
      <c r="BM192" t="s">
        <v>99</v>
      </c>
      <c r="BN192" t="s">
        <v>100</v>
      </c>
      <c r="BO192" s="4" t="s">
        <v>78</v>
      </c>
      <c r="BP192" t="s">
        <v>87</v>
      </c>
      <c r="BQ192">
        <v>0</v>
      </c>
      <c r="BR192">
        <v>0</v>
      </c>
      <c r="BS192" t="s">
        <v>101</v>
      </c>
      <c r="BT192" t="s">
        <v>148</v>
      </c>
      <c r="BU192" t="s">
        <v>346</v>
      </c>
    </row>
    <row r="193" spans="1:73" x14ac:dyDescent="0.35">
      <c r="A193" t="s">
        <v>74</v>
      </c>
      <c r="B193" t="s">
        <v>75</v>
      </c>
      <c r="C193" t="s">
        <v>148</v>
      </c>
      <c r="D193" t="s">
        <v>149</v>
      </c>
      <c r="E193" t="s">
        <v>78</v>
      </c>
      <c r="F193" t="s">
        <v>181</v>
      </c>
      <c r="G193" t="s">
        <v>80</v>
      </c>
      <c r="H193" t="s">
        <v>81</v>
      </c>
      <c r="I193" t="s">
        <v>82</v>
      </c>
      <c r="J193" t="s">
        <v>146</v>
      </c>
      <c r="K193" t="s">
        <v>84</v>
      </c>
      <c r="L193" t="s">
        <v>217</v>
      </c>
      <c r="M193" t="s">
        <v>81</v>
      </c>
      <c r="N193" t="e">
        <v>#N/A</v>
      </c>
      <c r="O193">
        <v>0.48899999999999999</v>
      </c>
      <c r="P193">
        <v>2276</v>
      </c>
      <c r="Q193">
        <v>-8.3000000000000004E-2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642</v>
      </c>
      <c r="X193">
        <v>105.57</v>
      </c>
      <c r="Y193">
        <v>536.42999999999995</v>
      </c>
      <c r="Z193">
        <v>0</v>
      </c>
      <c r="AA193">
        <v>0</v>
      </c>
      <c r="AB193">
        <v>0</v>
      </c>
      <c r="AC193" t="s">
        <v>87</v>
      </c>
      <c r="AD193" t="s">
        <v>88</v>
      </c>
      <c r="AE193" t="s">
        <v>88</v>
      </c>
      <c r="AF193">
        <v>2.7</v>
      </c>
      <c r="AG193">
        <v>0</v>
      </c>
      <c r="AH193">
        <v>225.58699999999999</v>
      </c>
      <c r="AI193">
        <v>1318712</v>
      </c>
      <c r="AJ193">
        <v>33597.811999999998</v>
      </c>
      <c r="AK193">
        <v>0</v>
      </c>
      <c r="AL193">
        <v>0</v>
      </c>
      <c r="AM193">
        <v>0</v>
      </c>
      <c r="AN193">
        <v>225.09800000000001</v>
      </c>
      <c r="AO193">
        <v>1316436</v>
      </c>
      <c r="AP193">
        <v>33597.894999999997</v>
      </c>
      <c r="AQ193" t="s">
        <v>251</v>
      </c>
      <c r="AR193" t="s">
        <v>218</v>
      </c>
      <c r="AS193">
        <v>0.6</v>
      </c>
      <c r="AT193">
        <v>0.6</v>
      </c>
      <c r="AU193">
        <v>0.6</v>
      </c>
      <c r="AV193">
        <v>0.6</v>
      </c>
      <c r="AW193" t="s">
        <v>91</v>
      </c>
      <c r="AX193">
        <v>1</v>
      </c>
      <c r="AY193" t="s">
        <v>92</v>
      </c>
      <c r="AZ193" t="s">
        <v>93</v>
      </c>
      <c r="BA193">
        <v>0</v>
      </c>
      <c r="BB193">
        <v>0</v>
      </c>
      <c r="BC193">
        <v>0</v>
      </c>
      <c r="BD193">
        <v>0</v>
      </c>
      <c r="BE193" t="s">
        <v>94</v>
      </c>
      <c r="BF193" t="b">
        <v>0</v>
      </c>
      <c r="BG193">
        <v>0</v>
      </c>
      <c r="BH193">
        <v>0</v>
      </c>
      <c r="BI193" t="s">
        <v>95</v>
      </c>
      <c r="BJ193" t="s">
        <v>96</v>
      </c>
      <c r="BK193" t="s">
        <v>97</v>
      </c>
      <c r="BL193" t="s">
        <v>98</v>
      </c>
      <c r="BM193" t="s">
        <v>99</v>
      </c>
      <c r="BN193" t="s">
        <v>100</v>
      </c>
      <c r="BO193" s="4" t="s">
        <v>78</v>
      </c>
      <c r="BP193" t="s">
        <v>87</v>
      </c>
      <c r="BQ193">
        <v>0</v>
      </c>
      <c r="BR193">
        <v>0</v>
      </c>
      <c r="BS193" t="s">
        <v>101</v>
      </c>
      <c r="BT193" t="s">
        <v>148</v>
      </c>
      <c r="BU193" t="s">
        <v>347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J74"/>
  <sheetViews>
    <sheetView topLeftCell="A4" workbookViewId="0">
      <selection activeCell="H17" sqref="H17"/>
    </sheetView>
  </sheetViews>
  <sheetFormatPr defaultRowHeight="14.5" x14ac:dyDescent="0.35"/>
  <cols>
    <col min="8" max="8" width="51.6328125" bestFit="1" customWidth="1"/>
    <col min="9" max="9" width="11.90625" bestFit="1" customWidth="1"/>
  </cols>
  <sheetData>
    <row r="1" spans="1:10" x14ac:dyDescent="0.35">
      <c r="A1" t="s">
        <v>348</v>
      </c>
      <c r="B1" s="2" t="s">
        <v>349</v>
      </c>
      <c r="I1" s="6" t="s">
        <v>350</v>
      </c>
      <c r="J1" t="s">
        <v>351</v>
      </c>
    </row>
    <row r="2" spans="1:10" x14ac:dyDescent="0.35">
      <c r="A2" t="s">
        <v>352</v>
      </c>
      <c r="B2">
        <f>COUNTA('permutations (paste)'!A2:A1048576)</f>
        <v>192</v>
      </c>
      <c r="D2" t="str">
        <f>"A4:AQ"&amp;(Count+1)</f>
        <v>A4:AQ193</v>
      </c>
      <c r="H2" t="s">
        <v>0</v>
      </c>
      <c r="I2">
        <f>MATCH(H2,'permutations (paste)'!$A$1:$BZ$1,0)</f>
        <v>1</v>
      </c>
      <c r="J2">
        <f>MATCH(H2,permutations!$A$1:$BZ$1,0)</f>
        <v>1</v>
      </c>
    </row>
    <row r="3" spans="1:10" x14ac:dyDescent="0.35">
      <c r="H3" t="s">
        <v>1</v>
      </c>
      <c r="I3">
        <f>MATCH(H3,'permutations (paste)'!$A$1:$BZ$1,0)</f>
        <v>2</v>
      </c>
      <c r="J3">
        <f>MATCH(H3,permutations!$A$1:$BZ$1,0)</f>
        <v>2</v>
      </c>
    </row>
    <row r="4" spans="1:10" x14ac:dyDescent="0.35">
      <c r="A4" s="9" t="s">
        <v>353</v>
      </c>
      <c r="B4" s="7"/>
      <c r="C4" s="7"/>
      <c r="H4" t="s">
        <v>2</v>
      </c>
      <c r="I4">
        <f>MATCH(H4,'permutations (paste)'!$A$1:$BZ$1,0)</f>
        <v>3</v>
      </c>
      <c r="J4">
        <f>MATCH(H4,permutations!$A$1:$BZ$1,0)</f>
        <v>3</v>
      </c>
    </row>
    <row r="5" spans="1:10" x14ac:dyDescent="0.35">
      <c r="A5" s="8" t="s">
        <v>354</v>
      </c>
      <c r="B5" s="7"/>
      <c r="C5" s="7"/>
      <c r="H5" t="s">
        <v>3</v>
      </c>
      <c r="I5">
        <f>MATCH(H5,'permutations (paste)'!$A$1:$BZ$1,0)</f>
        <v>4</v>
      </c>
      <c r="J5">
        <f>MATCH(H5,permutations!$A$1:$BZ$1,0)</f>
        <v>4</v>
      </c>
    </row>
    <row r="6" spans="1:10" x14ac:dyDescent="0.35">
      <c r="A6" s="8" t="s">
        <v>355</v>
      </c>
      <c r="H6" t="s">
        <v>4</v>
      </c>
      <c r="I6">
        <f>MATCH(H6,'permutations (paste)'!$A$1:$BZ$1,0)</f>
        <v>5</v>
      </c>
      <c r="J6">
        <f>MATCH(H6,permutations!$A$1:$BZ$1,0)</f>
        <v>5</v>
      </c>
    </row>
    <row r="7" spans="1:10" x14ac:dyDescent="0.35">
      <c r="A7" s="8" t="s">
        <v>356</v>
      </c>
      <c r="B7" s="7"/>
      <c r="C7" s="7"/>
      <c r="H7" t="s">
        <v>5</v>
      </c>
      <c r="I7">
        <f>MATCH(H7,'permutations (paste)'!$A$1:$BZ$1,0)</f>
        <v>6</v>
      </c>
      <c r="J7">
        <f>MATCH(H7,permutations!$A$1:$BZ$1,0)</f>
        <v>6</v>
      </c>
    </row>
    <row r="8" spans="1:10" x14ac:dyDescent="0.35">
      <c r="A8" s="8" t="s">
        <v>357</v>
      </c>
      <c r="B8" s="7"/>
      <c r="C8" s="7"/>
      <c r="H8" t="s">
        <v>6</v>
      </c>
      <c r="I8">
        <f>MATCH(H8,'permutations (paste)'!$A$1:$BZ$1,0)</f>
        <v>7</v>
      </c>
      <c r="J8">
        <f>MATCH(H8,permutations!$A$1:$BZ$1,0)</f>
        <v>7</v>
      </c>
    </row>
    <row r="9" spans="1:10" x14ac:dyDescent="0.35">
      <c r="A9" s="8" t="s">
        <v>358</v>
      </c>
      <c r="B9" s="7"/>
      <c r="C9" s="7"/>
      <c r="H9" t="s">
        <v>7</v>
      </c>
      <c r="I9">
        <f>MATCH(H9,'permutations (paste)'!$A$1:$BZ$1,0)</f>
        <v>8</v>
      </c>
      <c r="J9">
        <f>MATCH(H9,permutations!$A$1:$BZ$1,0)</f>
        <v>8</v>
      </c>
    </row>
    <row r="10" spans="1:10" x14ac:dyDescent="0.35">
      <c r="A10" s="8" t="s">
        <v>359</v>
      </c>
      <c r="B10" s="7"/>
      <c r="C10" s="7"/>
      <c r="H10" t="s">
        <v>8</v>
      </c>
      <c r="I10">
        <f>MATCH(H10,'permutations (paste)'!$A$1:$BZ$1,0)</f>
        <v>9</v>
      </c>
      <c r="J10">
        <f>MATCH(H10,permutations!$A$1:$BZ$1,0)</f>
        <v>9</v>
      </c>
    </row>
    <row r="11" spans="1:10" x14ac:dyDescent="0.35">
      <c r="H11" t="s">
        <v>9</v>
      </c>
      <c r="I11">
        <f>MATCH(H11,'permutations (paste)'!$A$1:$BZ$1,0)</f>
        <v>10</v>
      </c>
      <c r="J11">
        <f>MATCH(H11,permutations!$A$1:$BZ$1,0)</f>
        <v>10</v>
      </c>
    </row>
    <row r="12" spans="1:10" x14ac:dyDescent="0.35">
      <c r="A12" s="9" t="s">
        <v>360</v>
      </c>
      <c r="B12" s="7"/>
      <c r="C12" s="7"/>
      <c r="H12" t="s">
        <v>10</v>
      </c>
      <c r="I12">
        <f>MATCH(H12,'permutations (paste)'!$A$1:$BZ$1,0)</f>
        <v>11</v>
      </c>
      <c r="J12">
        <f>MATCH(H12,permutations!$A$1:$BZ$1,0)</f>
        <v>11</v>
      </c>
    </row>
    <row r="13" spans="1:10" x14ac:dyDescent="0.35">
      <c r="A13" s="8" t="s">
        <v>358</v>
      </c>
      <c r="B13" s="7"/>
      <c r="C13" s="7"/>
      <c r="H13" t="s">
        <v>11</v>
      </c>
      <c r="I13">
        <f>MATCH(H13,'permutations (paste)'!$A$1:$BZ$1,0)</f>
        <v>12</v>
      </c>
      <c r="J13">
        <f>MATCH(H13,permutations!$A$1:$BZ$1,0)</f>
        <v>12</v>
      </c>
    </row>
    <row r="14" spans="1:10" x14ac:dyDescent="0.35">
      <c r="A14" s="7"/>
      <c r="B14" s="7" t="s">
        <v>361</v>
      </c>
      <c r="C14" s="7"/>
      <c r="H14" t="s">
        <v>12</v>
      </c>
      <c r="I14">
        <f>MATCH(H14,'permutations (paste)'!$A$1:$BZ$1,0)</f>
        <v>13</v>
      </c>
      <c r="J14">
        <f>MATCH(H14,permutations!$A$1:$BZ$1,0)</f>
        <v>13</v>
      </c>
    </row>
    <row r="15" spans="1:10" x14ac:dyDescent="0.35">
      <c r="A15" s="8" t="s">
        <v>362</v>
      </c>
      <c r="B15" s="7"/>
      <c r="C15" s="7"/>
      <c r="H15" t="s">
        <v>363</v>
      </c>
      <c r="I15" t="e">
        <f>MATCH(H15,'permutations (paste)'!$A$1:$BZ$1,0)</f>
        <v>#N/A</v>
      </c>
      <c r="J15" t="e">
        <f>MATCH(H15,permutations!$A$1:$BZ$1,0)</f>
        <v>#N/A</v>
      </c>
    </row>
    <row r="16" spans="1:10" x14ac:dyDescent="0.35">
      <c r="A16" s="8" t="s">
        <v>359</v>
      </c>
      <c r="B16" s="7"/>
      <c r="C16" s="7"/>
      <c r="H16" t="s">
        <v>15</v>
      </c>
      <c r="I16">
        <f>MATCH(H16,'permutations (paste)'!$A$1:$BZ$1,0)</f>
        <v>16</v>
      </c>
      <c r="J16">
        <f>MATCH(H16,permutations!$A$1:$BZ$1,0)</f>
        <v>15</v>
      </c>
    </row>
    <row r="17" spans="1:10" x14ac:dyDescent="0.35">
      <c r="C17" s="7"/>
      <c r="H17" t="s">
        <v>16</v>
      </c>
      <c r="I17">
        <f>MATCH(H17,'permutations (paste)'!$A$1:$BZ$1,0)</f>
        <v>17</v>
      </c>
      <c r="J17">
        <f>MATCH(H17,permutations!$A$1:$BZ$1,0)</f>
        <v>16</v>
      </c>
    </row>
    <row r="18" spans="1:10" x14ac:dyDescent="0.35">
      <c r="A18" s="10" t="s">
        <v>364</v>
      </c>
      <c r="B18" s="7"/>
      <c r="C18" s="7"/>
      <c r="H18" t="s">
        <v>17</v>
      </c>
      <c r="I18">
        <f>MATCH(H18,'permutations (paste)'!$A$1:$BZ$1,0)</f>
        <v>18</v>
      </c>
      <c r="J18">
        <f>MATCH(H18,permutations!$A$1:$BZ$1,0)</f>
        <v>17</v>
      </c>
    </row>
    <row r="19" spans="1:10" x14ac:dyDescent="0.35">
      <c r="A19" s="8" t="s">
        <v>358</v>
      </c>
      <c r="B19" s="7"/>
      <c r="C19" s="7"/>
      <c r="H19" t="s">
        <v>18</v>
      </c>
      <c r="I19">
        <f>MATCH(H19,'permutations (paste)'!$A$1:$BZ$1,0)</f>
        <v>19</v>
      </c>
      <c r="J19">
        <f>MATCH(H19,permutations!$A$1:$BZ$1,0)</f>
        <v>18</v>
      </c>
    </row>
    <row r="20" spans="1:10" x14ac:dyDescent="0.35">
      <c r="A20" s="7"/>
      <c r="B20" s="7" t="s">
        <v>361</v>
      </c>
      <c r="C20" s="7"/>
      <c r="H20" t="s">
        <v>19</v>
      </c>
      <c r="I20">
        <f>MATCH(H20,'permutations (paste)'!$A$1:$BZ$1,0)</f>
        <v>20</v>
      </c>
      <c r="J20">
        <f>MATCH(H20,permutations!$A$1:$BZ$1,0)</f>
        <v>19</v>
      </c>
    </row>
    <row r="21" spans="1:10" x14ac:dyDescent="0.35">
      <c r="A21" s="8" t="s">
        <v>362</v>
      </c>
      <c r="B21" s="7"/>
      <c r="C21" s="7"/>
      <c r="H21" t="s">
        <v>20</v>
      </c>
      <c r="I21">
        <f>MATCH(H21,'permutations (paste)'!$A$1:$BZ$1,0)</f>
        <v>21</v>
      </c>
      <c r="J21">
        <f>MATCH(H21,permutations!$A$1:$BZ$1,0)</f>
        <v>20</v>
      </c>
    </row>
    <row r="22" spans="1:10" x14ac:dyDescent="0.35">
      <c r="A22" s="8" t="s">
        <v>365</v>
      </c>
      <c r="B22" s="7"/>
      <c r="H22" t="s">
        <v>21</v>
      </c>
      <c r="I22">
        <f>MATCH(H22,'permutations (paste)'!$A$1:$BZ$1,0)</f>
        <v>22</v>
      </c>
      <c r="J22">
        <f>MATCH(H22,permutations!$A$1:$BZ$1,0)</f>
        <v>21</v>
      </c>
    </row>
    <row r="23" spans="1:10" x14ac:dyDescent="0.35">
      <c r="A23" s="8" t="s">
        <v>359</v>
      </c>
      <c r="H23" t="s">
        <v>22</v>
      </c>
      <c r="I23">
        <f>MATCH(H23,'permutations (paste)'!$A$1:$BZ$1,0)</f>
        <v>23</v>
      </c>
      <c r="J23">
        <f>MATCH(H23,permutations!$A$1:$BZ$1,0)</f>
        <v>22</v>
      </c>
    </row>
    <row r="24" spans="1:10" x14ac:dyDescent="0.35">
      <c r="H24" t="s">
        <v>23</v>
      </c>
      <c r="I24">
        <f>MATCH(H24,'permutations (paste)'!$A$1:$BZ$1,0)</f>
        <v>24</v>
      </c>
      <c r="J24">
        <f>MATCH(H24,permutations!$A$1:$BZ$1,0)</f>
        <v>23</v>
      </c>
    </row>
    <row r="25" spans="1:10" x14ac:dyDescent="0.35">
      <c r="A25" s="10" t="s">
        <v>366</v>
      </c>
      <c r="H25" t="s">
        <v>24</v>
      </c>
      <c r="I25">
        <f>MATCH(H25,'permutations (paste)'!$A$1:$BZ$1,0)</f>
        <v>25</v>
      </c>
      <c r="J25">
        <f>MATCH(H25,permutations!$A$1:$BZ$1,0)</f>
        <v>24</v>
      </c>
    </row>
    <row r="26" spans="1:10" x14ac:dyDescent="0.35">
      <c r="A26" s="8" t="s">
        <v>367</v>
      </c>
      <c r="H26" t="s">
        <v>25</v>
      </c>
      <c r="I26">
        <f>MATCH(H26,'permutations (paste)'!$A$1:$BZ$1,0)</f>
        <v>26</v>
      </c>
      <c r="J26">
        <f>MATCH(H26,permutations!$A$1:$BZ$1,0)</f>
        <v>25</v>
      </c>
    </row>
    <row r="27" spans="1:10" x14ac:dyDescent="0.35">
      <c r="A27" s="8" t="s">
        <v>368</v>
      </c>
      <c r="H27" t="s">
        <v>26</v>
      </c>
      <c r="I27">
        <f>MATCH(H27,'permutations (paste)'!$A$1:$BZ$1,0)</f>
        <v>27</v>
      </c>
      <c r="J27">
        <f>MATCH(H27,permutations!$A$1:$BZ$1,0)</f>
        <v>26</v>
      </c>
    </row>
    <row r="28" spans="1:10" x14ac:dyDescent="0.35">
      <c r="A28" s="8" t="s">
        <v>359</v>
      </c>
      <c r="H28" t="s">
        <v>27</v>
      </c>
      <c r="I28">
        <f>MATCH(H28,'permutations (paste)'!$A$1:$BZ$1,0)</f>
        <v>28</v>
      </c>
      <c r="J28">
        <f>MATCH(H28,permutations!$A$1:$BZ$1,0)</f>
        <v>27</v>
      </c>
    </row>
    <row r="29" spans="1:10" x14ac:dyDescent="0.35">
      <c r="H29" t="s">
        <v>28</v>
      </c>
      <c r="I29">
        <f>MATCH(H29,'permutations (paste)'!$A$1:$BZ$1,0)</f>
        <v>29</v>
      </c>
      <c r="J29">
        <f>MATCH(H29,permutations!$A$1:$BZ$1,0)</f>
        <v>28</v>
      </c>
    </row>
    <row r="30" spans="1:10" x14ac:dyDescent="0.35">
      <c r="H30" t="s">
        <v>29</v>
      </c>
      <c r="I30">
        <f>MATCH(H30,'permutations (paste)'!$A$1:$BZ$1,0)</f>
        <v>30</v>
      </c>
      <c r="J30">
        <f>MATCH(H30,permutations!$A$1:$BZ$1,0)</f>
        <v>29</v>
      </c>
    </row>
    <row r="31" spans="1:10" x14ac:dyDescent="0.35">
      <c r="H31" t="s">
        <v>30</v>
      </c>
      <c r="I31">
        <f>MATCH(H31,'permutations (paste)'!$A$1:$BZ$1,0)</f>
        <v>31</v>
      </c>
      <c r="J31">
        <f>MATCH(H31,permutations!$A$1:$BZ$1,0)</f>
        <v>30</v>
      </c>
    </row>
    <row r="32" spans="1:10" x14ac:dyDescent="0.35">
      <c r="H32" t="s">
        <v>31</v>
      </c>
      <c r="I32">
        <f>MATCH(H32,'permutations (paste)'!$A$1:$BZ$1,0)</f>
        <v>32</v>
      </c>
      <c r="J32">
        <f>MATCH(H32,permutations!$A$1:$BZ$1,0)</f>
        <v>31</v>
      </c>
    </row>
    <row r="33" spans="8:10" x14ac:dyDescent="0.35">
      <c r="H33" t="s">
        <v>32</v>
      </c>
      <c r="I33">
        <f>MATCH(H33,'permutations (paste)'!$A$1:$BZ$1,0)</f>
        <v>33</v>
      </c>
      <c r="J33">
        <f>MATCH(H33,permutations!$A$1:$BZ$1,0)</f>
        <v>32</v>
      </c>
    </row>
    <row r="34" spans="8:10" x14ac:dyDescent="0.35">
      <c r="H34" t="s">
        <v>33</v>
      </c>
      <c r="I34">
        <f>MATCH(H34,'permutations (paste)'!$A$1:$BZ$1,0)</f>
        <v>34</v>
      </c>
      <c r="J34">
        <f>MATCH(H34,permutations!$A$1:$BZ$1,0)</f>
        <v>33</v>
      </c>
    </row>
    <row r="35" spans="8:10" x14ac:dyDescent="0.35">
      <c r="H35" t="s">
        <v>34</v>
      </c>
      <c r="I35">
        <f>MATCH(H35,'permutations (paste)'!$A$1:$BZ$1,0)</f>
        <v>35</v>
      </c>
      <c r="J35">
        <f>MATCH(H35,permutations!$A$1:$BZ$1,0)</f>
        <v>34</v>
      </c>
    </row>
    <row r="36" spans="8:10" x14ac:dyDescent="0.35">
      <c r="H36" t="s">
        <v>35</v>
      </c>
      <c r="I36">
        <f>MATCH(H36,'permutations (paste)'!$A$1:$BZ$1,0)</f>
        <v>36</v>
      </c>
      <c r="J36">
        <f>MATCH(H36,permutations!$A$1:$BZ$1,0)</f>
        <v>35</v>
      </c>
    </row>
    <row r="37" spans="8:10" x14ac:dyDescent="0.35">
      <c r="H37" t="s">
        <v>36</v>
      </c>
      <c r="I37">
        <f>MATCH(H37,'permutations (paste)'!$A$1:$BZ$1,0)</f>
        <v>37</v>
      </c>
      <c r="J37">
        <f>MATCH(H37,permutations!$A$1:$BZ$1,0)</f>
        <v>36</v>
      </c>
    </row>
    <row r="38" spans="8:10" x14ac:dyDescent="0.35">
      <c r="H38" t="s">
        <v>37</v>
      </c>
      <c r="I38">
        <f>MATCH(H38,'permutations (paste)'!$A$1:$BZ$1,0)</f>
        <v>38</v>
      </c>
      <c r="J38">
        <f>MATCH(H38,permutations!$A$1:$BZ$1,0)</f>
        <v>37</v>
      </c>
    </row>
    <row r="39" spans="8:10" x14ac:dyDescent="0.35">
      <c r="H39" t="s">
        <v>38</v>
      </c>
      <c r="I39">
        <f>MATCH(H39,'permutations (paste)'!$A$1:$BZ$1,0)</f>
        <v>39</v>
      </c>
      <c r="J39">
        <f>MATCH(H39,permutations!$A$1:$BZ$1,0)</f>
        <v>38</v>
      </c>
    </row>
    <row r="40" spans="8:10" x14ac:dyDescent="0.35">
      <c r="H40" t="s">
        <v>39</v>
      </c>
      <c r="I40">
        <f>MATCH(H40,'permutations (paste)'!$A$1:$BZ$1,0)</f>
        <v>40</v>
      </c>
      <c r="J40">
        <f>MATCH(H40,permutations!$A$1:$BZ$1,0)</f>
        <v>39</v>
      </c>
    </row>
    <row r="41" spans="8:10" x14ac:dyDescent="0.35">
      <c r="H41" t="s">
        <v>40</v>
      </c>
      <c r="I41">
        <f>MATCH(H41,'permutations (paste)'!$A$1:$BZ$1,0)</f>
        <v>41</v>
      </c>
      <c r="J41">
        <f>MATCH(H41,permutations!$A$1:$BZ$1,0)</f>
        <v>40</v>
      </c>
    </row>
    <row r="42" spans="8:10" x14ac:dyDescent="0.35">
      <c r="H42" t="s">
        <v>41</v>
      </c>
      <c r="I42">
        <f>MATCH(H42,'permutations (paste)'!$A$1:$BZ$1,0)</f>
        <v>42</v>
      </c>
      <c r="J42">
        <f>MATCH(H42,permutations!$A$1:$BZ$1,0)</f>
        <v>41</v>
      </c>
    </row>
    <row r="43" spans="8:10" x14ac:dyDescent="0.35">
      <c r="H43" t="s">
        <v>42</v>
      </c>
      <c r="I43">
        <f>MATCH(H43,'permutations (paste)'!$A$1:$BZ$1,0)</f>
        <v>43</v>
      </c>
      <c r="J43">
        <f>MATCH(H43,permutations!$A$1:$BZ$1,0)</f>
        <v>42</v>
      </c>
    </row>
    <row r="44" spans="8:10" x14ac:dyDescent="0.35">
      <c r="H44" t="s">
        <v>43</v>
      </c>
      <c r="I44">
        <f>MATCH(H44,'permutations (paste)'!$A$1:$BZ$1,0)</f>
        <v>44</v>
      </c>
      <c r="J44">
        <f>MATCH(H44,permutations!$A$1:$BZ$1,0)</f>
        <v>43</v>
      </c>
    </row>
    <row r="45" spans="8:10" x14ac:dyDescent="0.35">
      <c r="H45" t="s">
        <v>44</v>
      </c>
      <c r="I45">
        <f>MATCH(H45,'permutations (paste)'!$A$1:$BZ$1,0)</f>
        <v>45</v>
      </c>
      <c r="J45">
        <f>MATCH(H45,permutations!$A$1:$BZ$1,0)</f>
        <v>44</v>
      </c>
    </row>
    <row r="46" spans="8:10" x14ac:dyDescent="0.35">
      <c r="H46" t="s">
        <v>45</v>
      </c>
      <c r="I46">
        <f>MATCH(H46,'permutations (paste)'!$A$1:$BZ$1,0)</f>
        <v>46</v>
      </c>
      <c r="J46">
        <f>MATCH(H46,permutations!$A$1:$BZ$1,0)</f>
        <v>45</v>
      </c>
    </row>
    <row r="47" spans="8:10" x14ac:dyDescent="0.35">
      <c r="H47" t="s">
        <v>46</v>
      </c>
      <c r="I47">
        <f>MATCH(H47,'permutations (paste)'!$A$1:$BZ$1,0)</f>
        <v>47</v>
      </c>
      <c r="J47">
        <f>MATCH(H47,permutations!$A$1:$BZ$1,0)</f>
        <v>46</v>
      </c>
    </row>
    <row r="48" spans="8:10" x14ac:dyDescent="0.35">
      <c r="H48" t="s">
        <v>47</v>
      </c>
      <c r="I48">
        <f>MATCH(H48,'permutations (paste)'!$A$1:$BZ$1,0)</f>
        <v>48</v>
      </c>
      <c r="J48">
        <f>MATCH(H48,permutations!$A$1:$BZ$1,0)</f>
        <v>47</v>
      </c>
    </row>
    <row r="49" spans="8:10" x14ac:dyDescent="0.35">
      <c r="H49" t="s">
        <v>48</v>
      </c>
      <c r="I49">
        <f>MATCH(H49,'permutations (paste)'!$A$1:$BZ$1,0)</f>
        <v>49</v>
      </c>
      <c r="J49">
        <f>MATCH(H49,permutations!$A$1:$BZ$1,0)</f>
        <v>48</v>
      </c>
    </row>
    <row r="50" spans="8:10" x14ac:dyDescent="0.35">
      <c r="H50" t="s">
        <v>49</v>
      </c>
      <c r="I50">
        <f>MATCH(H50,'permutations (paste)'!$A$1:$BZ$1,0)</f>
        <v>50</v>
      </c>
      <c r="J50">
        <f>MATCH(H50,permutations!$A$1:$BZ$1,0)</f>
        <v>49</v>
      </c>
    </row>
    <row r="51" spans="8:10" x14ac:dyDescent="0.35">
      <c r="H51" t="s">
        <v>50</v>
      </c>
      <c r="I51">
        <f>MATCH(H51,'permutations (paste)'!$A$1:$BZ$1,0)</f>
        <v>51</v>
      </c>
      <c r="J51">
        <f>MATCH(H51,permutations!$A$1:$BZ$1,0)</f>
        <v>50</v>
      </c>
    </row>
    <row r="52" spans="8:10" x14ac:dyDescent="0.35">
      <c r="H52" t="s">
        <v>51</v>
      </c>
      <c r="I52">
        <f>MATCH(H52,'permutations (paste)'!$A$1:$BZ$1,0)</f>
        <v>52</v>
      </c>
      <c r="J52">
        <f>MATCH(H52,permutations!$A$1:$BZ$1,0)</f>
        <v>51</v>
      </c>
    </row>
    <row r="53" spans="8:10" x14ac:dyDescent="0.35">
      <c r="H53" t="s">
        <v>52</v>
      </c>
      <c r="I53">
        <f>MATCH(H53,'permutations (paste)'!$A$1:$BZ$1,0)</f>
        <v>53</v>
      </c>
      <c r="J53">
        <f>MATCH(H53,permutations!$A$1:$BZ$1,0)</f>
        <v>52</v>
      </c>
    </row>
    <row r="54" spans="8:10" x14ac:dyDescent="0.35">
      <c r="H54" t="s">
        <v>53</v>
      </c>
      <c r="I54">
        <f>MATCH(H54,'permutations (paste)'!$A$1:$BZ$1,0)</f>
        <v>54</v>
      </c>
      <c r="J54">
        <f>MATCH(H54,permutations!$A$1:$BZ$1,0)</f>
        <v>53</v>
      </c>
    </row>
    <row r="55" spans="8:10" x14ac:dyDescent="0.35">
      <c r="H55" t="s">
        <v>54</v>
      </c>
      <c r="I55">
        <f>MATCH(H55,'permutations (paste)'!$A$1:$BZ$1,0)</f>
        <v>55</v>
      </c>
      <c r="J55">
        <f>MATCH(H55,permutations!$A$1:$BZ$1,0)</f>
        <v>54</v>
      </c>
    </row>
    <row r="56" spans="8:10" x14ac:dyDescent="0.35">
      <c r="H56" t="s">
        <v>55</v>
      </c>
      <c r="I56">
        <f>MATCH(H56,'permutations (paste)'!$A$1:$BZ$1,0)</f>
        <v>56</v>
      </c>
      <c r="J56">
        <f>MATCH(H56,permutations!$A$1:$BZ$1,0)</f>
        <v>55</v>
      </c>
    </row>
    <row r="57" spans="8:10" x14ac:dyDescent="0.35">
      <c r="H57" t="s">
        <v>56</v>
      </c>
      <c r="I57">
        <f>MATCH(H57,'permutations (paste)'!$A$1:$BZ$1,0)</f>
        <v>57</v>
      </c>
      <c r="J57">
        <f>MATCH(H57,permutations!$A$1:$BZ$1,0)</f>
        <v>56</v>
      </c>
    </row>
    <row r="58" spans="8:10" x14ac:dyDescent="0.35">
      <c r="H58" t="s">
        <v>57</v>
      </c>
      <c r="I58">
        <f>MATCH(H58,'permutations (paste)'!$A$1:$BZ$1,0)</f>
        <v>58</v>
      </c>
      <c r="J58">
        <f>MATCH(H58,permutations!$A$1:$BZ$1,0)</f>
        <v>57</v>
      </c>
    </row>
    <row r="59" spans="8:10" x14ac:dyDescent="0.35">
      <c r="H59" t="s">
        <v>58</v>
      </c>
      <c r="I59">
        <f>MATCH(H59,'permutations (paste)'!$A$1:$BZ$1,0)</f>
        <v>59</v>
      </c>
      <c r="J59">
        <f>MATCH(H59,permutations!$A$1:$BZ$1,0)</f>
        <v>58</v>
      </c>
    </row>
    <row r="60" spans="8:10" x14ac:dyDescent="0.35">
      <c r="H60" t="s">
        <v>59</v>
      </c>
      <c r="I60">
        <f>MATCH(H60,'permutations (paste)'!$A$1:$BZ$1,0)</f>
        <v>60</v>
      </c>
      <c r="J60">
        <f>MATCH(H60,permutations!$A$1:$BZ$1,0)</f>
        <v>59</v>
      </c>
    </row>
    <row r="61" spans="8:10" x14ac:dyDescent="0.35">
      <c r="H61" t="s">
        <v>60</v>
      </c>
      <c r="I61">
        <f>MATCH(H61,'permutations (paste)'!$A$1:$BZ$1,0)</f>
        <v>61</v>
      </c>
      <c r="J61">
        <f>MATCH(H61,permutations!$A$1:$BZ$1,0)</f>
        <v>60</v>
      </c>
    </row>
    <row r="62" spans="8:10" x14ac:dyDescent="0.35">
      <c r="H62" t="s">
        <v>61</v>
      </c>
      <c r="I62">
        <f>MATCH(H62,'permutations (paste)'!$A$1:$BZ$1,0)</f>
        <v>62</v>
      </c>
      <c r="J62">
        <f>MATCH(H62,permutations!$A$1:$BZ$1,0)</f>
        <v>61</v>
      </c>
    </row>
    <row r="63" spans="8:10" x14ac:dyDescent="0.35">
      <c r="H63" t="s">
        <v>62</v>
      </c>
      <c r="I63">
        <f>MATCH(H63,'permutations (paste)'!$A$1:$BZ$1,0)</f>
        <v>63</v>
      </c>
      <c r="J63">
        <f>MATCH(H63,permutations!$A$1:$BZ$1,0)</f>
        <v>62</v>
      </c>
    </row>
    <row r="64" spans="8:10" x14ac:dyDescent="0.35">
      <c r="H64" t="s">
        <v>63</v>
      </c>
      <c r="I64">
        <f>MATCH(H64,'permutations (paste)'!$A$1:$BZ$1,0)</f>
        <v>64</v>
      </c>
      <c r="J64">
        <f>MATCH(H64,permutations!$A$1:$BZ$1,0)</f>
        <v>63</v>
      </c>
    </row>
    <row r="65" spans="8:10" x14ac:dyDescent="0.35">
      <c r="H65" t="s">
        <v>64</v>
      </c>
      <c r="I65">
        <f>MATCH(H65,'permutations (paste)'!$A$1:$BZ$1,0)</f>
        <v>65</v>
      </c>
      <c r="J65">
        <f>MATCH(H65,permutations!$A$1:$BZ$1,0)</f>
        <v>64</v>
      </c>
    </row>
    <row r="66" spans="8:10" x14ac:dyDescent="0.35">
      <c r="H66" t="s">
        <v>65</v>
      </c>
      <c r="I66">
        <f>MATCH(H66,'permutations (paste)'!$A$1:$BZ$1,0)</f>
        <v>66</v>
      </c>
      <c r="J66">
        <f>MATCH(H66,permutations!$A$1:$BZ$1,0)</f>
        <v>65</v>
      </c>
    </row>
    <row r="67" spans="8:10" x14ac:dyDescent="0.35">
      <c r="H67" t="s">
        <v>66</v>
      </c>
      <c r="I67">
        <f>MATCH(H67,'permutations (paste)'!$A$1:$BZ$1,0)</f>
        <v>67</v>
      </c>
      <c r="J67">
        <f>MATCH(H67,permutations!$A$1:$BZ$1,0)</f>
        <v>66</v>
      </c>
    </row>
    <row r="68" spans="8:10" x14ac:dyDescent="0.35">
      <c r="H68" t="s">
        <v>67</v>
      </c>
      <c r="I68">
        <f>MATCH(H68,'permutations (paste)'!$A$1:$BZ$1,0)</f>
        <v>68</v>
      </c>
      <c r="J68">
        <f>MATCH(H68,permutations!$A$1:$BZ$1,0)</f>
        <v>67</v>
      </c>
    </row>
    <row r="69" spans="8:10" x14ac:dyDescent="0.35">
      <c r="H69" t="s">
        <v>68</v>
      </c>
      <c r="I69">
        <f>MATCH(H69,'permutations (paste)'!$A$1:$BZ$1,0)</f>
        <v>69</v>
      </c>
      <c r="J69">
        <f>MATCH(H69,permutations!$A$1:$BZ$1,0)</f>
        <v>68</v>
      </c>
    </row>
    <row r="70" spans="8:10" x14ac:dyDescent="0.35">
      <c r="H70" t="s">
        <v>69</v>
      </c>
      <c r="I70">
        <f>MATCH(H70,'permutations (paste)'!$A$1:$BZ$1,0)</f>
        <v>70</v>
      </c>
      <c r="J70">
        <f>MATCH(H70,permutations!$A$1:$BZ$1,0)</f>
        <v>69</v>
      </c>
    </row>
    <row r="71" spans="8:10" x14ac:dyDescent="0.35">
      <c r="H71" t="s">
        <v>70</v>
      </c>
      <c r="I71">
        <f>MATCH(H71,'permutations (paste)'!$A$1:$BZ$1,0)</f>
        <v>71</v>
      </c>
      <c r="J71">
        <f>MATCH(H71,permutations!$A$1:$BZ$1,0)</f>
        <v>70</v>
      </c>
    </row>
    <row r="72" spans="8:10" x14ac:dyDescent="0.35">
      <c r="H72" t="s">
        <v>71</v>
      </c>
      <c r="I72">
        <f>MATCH(H72,'permutations (paste)'!$A$1:$BZ$1,0)</f>
        <v>72</v>
      </c>
      <c r="J72">
        <f>MATCH(H72,permutations!$A$1:$BZ$1,0)</f>
        <v>71</v>
      </c>
    </row>
    <row r="73" spans="8:10" x14ac:dyDescent="0.35">
      <c r="H73" t="s">
        <v>72</v>
      </c>
      <c r="I73">
        <f>MATCH(H73,'permutations (paste)'!$A$1:$BZ$1,0)</f>
        <v>73</v>
      </c>
      <c r="J73">
        <f>MATCH(H73,permutations!$A$1:$BZ$1,0)</f>
        <v>72</v>
      </c>
    </row>
    <row r="74" spans="8:10" x14ac:dyDescent="0.35">
      <c r="H74" t="s">
        <v>73</v>
      </c>
      <c r="I74">
        <f>MATCH(H74,'permutations (paste)'!$A$1:$BZ$1,0)</f>
        <v>74</v>
      </c>
      <c r="J74">
        <f>MATCH(H74,permutations!$A$1:$BZ$1,0)</f>
        <v>73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S8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4" sqref="A4"/>
    </sheetView>
  </sheetViews>
  <sheetFormatPr defaultRowHeight="14.5" x14ac:dyDescent="0.35"/>
  <cols>
    <col min="1" max="1" width="7.36328125" bestFit="1" customWidth="1"/>
    <col min="2" max="2" width="11.26953125" bestFit="1" customWidth="1"/>
    <col min="3" max="3" width="8.90625" bestFit="1" customWidth="1"/>
    <col min="4" max="4" width="12.7265625" bestFit="1" customWidth="1"/>
    <col min="5" max="5" width="6.6328125" bestFit="1" customWidth="1"/>
    <col min="6" max="6" width="15" bestFit="1" customWidth="1"/>
    <col min="7" max="7" width="17.7265625" bestFit="1" customWidth="1"/>
    <col min="8" max="8" width="17.26953125" bestFit="1" customWidth="1"/>
    <col min="9" max="9" width="15.7265625" bestFit="1" customWidth="1"/>
    <col min="10" max="10" width="16.26953125" bestFit="1" customWidth="1"/>
    <col min="11" max="11" width="11.26953125" bestFit="1" customWidth="1"/>
    <col min="12" max="12" width="14.7265625" bestFit="1" customWidth="1"/>
    <col min="13" max="13" width="9.7265625" bestFit="1" customWidth="1"/>
    <col min="14" max="14" width="38.26953125" bestFit="1" customWidth="1"/>
    <col min="15" max="15" width="53.6328125" bestFit="1" customWidth="1"/>
    <col min="16" max="16" width="11.7265625" bestFit="1" customWidth="1"/>
    <col min="17" max="17" width="16.26953125" bestFit="1" customWidth="1"/>
    <col min="18" max="18" width="20" bestFit="1" customWidth="1"/>
    <col min="19" max="19" width="12.26953125" bestFit="1" customWidth="1"/>
    <col min="20" max="20" width="15.7265625" bestFit="1" customWidth="1"/>
    <col min="21" max="21" width="11.7265625" bestFit="1" customWidth="1"/>
    <col min="22" max="22" width="11.36328125" bestFit="1" customWidth="1"/>
    <col min="23" max="23" width="9.36328125" bestFit="1" customWidth="1"/>
    <col min="24" max="24" width="9.7265625" bestFit="1" customWidth="1"/>
    <col min="25" max="25" width="36.36328125" bestFit="1" customWidth="1"/>
    <col min="26" max="26" width="12.90625" bestFit="1" customWidth="1"/>
    <col min="27" max="27" width="10" bestFit="1" customWidth="1"/>
    <col min="28" max="28" width="13.7265625" bestFit="1" customWidth="1"/>
    <col min="29" max="29" width="12.36328125" bestFit="1" customWidth="1"/>
    <col min="30" max="30" width="53.36328125" bestFit="1" customWidth="1"/>
    <col min="31" max="31" width="12.7265625" bestFit="1" customWidth="1"/>
    <col min="32" max="32" width="9.90625" bestFit="1" customWidth="1"/>
    <col min="33" max="33" width="13.6328125" bestFit="1" customWidth="1"/>
    <col min="34" max="34" width="12.26953125" bestFit="1" customWidth="1"/>
    <col min="35" max="35" width="10" bestFit="1" customWidth="1"/>
    <col min="36" max="36" width="10.36328125" bestFit="1" customWidth="1"/>
    <col min="37" max="37" width="7.7265625" bestFit="1" customWidth="1"/>
    <col min="38" max="38" width="12.7265625" bestFit="1" customWidth="1"/>
    <col min="39" max="39" width="13.7265625" bestFit="1" customWidth="1"/>
    <col min="40" max="40" width="14.90625" bestFit="1" customWidth="1"/>
    <col min="41" max="41" width="8.7265625" bestFit="1" customWidth="1"/>
    <col min="42" max="42" width="11.26953125" bestFit="1" customWidth="1"/>
    <col min="43" max="43" width="11.36328125" bestFit="1" customWidth="1"/>
  </cols>
  <sheetData>
    <row r="2" spans="1:45" x14ac:dyDescent="0.35">
      <c r="A2" s="12" t="s">
        <v>369</v>
      </c>
      <c r="B2" s="12" t="s">
        <v>370</v>
      </c>
      <c r="C2" s="12" t="s">
        <v>371</v>
      </c>
      <c r="D2" s="12" t="s">
        <v>372</v>
      </c>
      <c r="E2" s="12" t="s">
        <v>11</v>
      </c>
      <c r="F2" s="12" t="s">
        <v>373</v>
      </c>
      <c r="G2" s="12" t="s">
        <v>374</v>
      </c>
      <c r="H2" s="12" t="s">
        <v>375</v>
      </c>
      <c r="I2" s="12" t="s">
        <v>376</v>
      </c>
      <c r="J2" s="12" t="s">
        <v>377</v>
      </c>
      <c r="K2" s="12" t="s">
        <v>59</v>
      </c>
      <c r="L2" s="12" t="s">
        <v>378</v>
      </c>
      <c r="M2" s="13" t="s">
        <v>379</v>
      </c>
      <c r="N2" s="12" t="s">
        <v>380</v>
      </c>
      <c r="O2" s="12" t="s">
        <v>381</v>
      </c>
      <c r="P2" s="12" t="s">
        <v>382</v>
      </c>
      <c r="Q2" s="12" t="s">
        <v>383</v>
      </c>
      <c r="R2" s="12" t="s">
        <v>384</v>
      </c>
      <c r="S2" s="12" t="s">
        <v>385</v>
      </c>
      <c r="T2" s="12" t="s">
        <v>386</v>
      </c>
      <c r="U2" s="12" t="s">
        <v>387</v>
      </c>
      <c r="V2" s="12" t="s">
        <v>388</v>
      </c>
      <c r="W2" s="12" t="s">
        <v>389</v>
      </c>
      <c r="X2" s="12" t="s">
        <v>390</v>
      </c>
      <c r="Y2" s="12" t="s">
        <v>391</v>
      </c>
      <c r="Z2" s="12" t="s">
        <v>392</v>
      </c>
      <c r="AA2" s="12" t="s">
        <v>393</v>
      </c>
      <c r="AB2" s="12" t="s">
        <v>394</v>
      </c>
      <c r="AC2" s="12" t="s">
        <v>395</v>
      </c>
      <c r="AD2" s="12" t="s">
        <v>396</v>
      </c>
      <c r="AE2" s="12" t="s">
        <v>397</v>
      </c>
      <c r="AF2" s="12" t="s">
        <v>398</v>
      </c>
      <c r="AG2" s="12" t="s">
        <v>399</v>
      </c>
      <c r="AH2" s="12" t="s">
        <v>400</v>
      </c>
      <c r="AI2" s="12" t="s">
        <v>401</v>
      </c>
      <c r="AJ2" s="12" t="s">
        <v>402</v>
      </c>
      <c r="AK2" s="12" t="s">
        <v>403</v>
      </c>
      <c r="AL2" s="14" t="s">
        <v>404</v>
      </c>
      <c r="AM2" s="12" t="s">
        <v>405</v>
      </c>
      <c r="AN2" s="12" t="s">
        <v>406</v>
      </c>
      <c r="AO2" s="12" t="s">
        <v>407</v>
      </c>
      <c r="AP2" s="12" t="s">
        <v>408</v>
      </c>
      <c r="AQ2" s="12" t="s">
        <v>409</v>
      </c>
      <c r="AR2" s="12" t="s">
        <v>471</v>
      </c>
      <c r="AS2" s="12" t="s">
        <v>472</v>
      </c>
    </row>
    <row r="3" spans="1:45" s="20" customFormat="1" x14ac:dyDescent="0.35">
      <c r="A3" s="20" t="s">
        <v>81</v>
      </c>
      <c r="B3" s="20" t="s">
        <v>410</v>
      </c>
      <c r="C3" s="20" t="s">
        <v>87</v>
      </c>
      <c r="D3" s="20" t="s">
        <v>468</v>
      </c>
      <c r="E3" s="20" t="s">
        <v>183</v>
      </c>
      <c r="F3" s="20" t="s">
        <v>410</v>
      </c>
      <c r="G3" s="20" t="s">
        <v>469</v>
      </c>
      <c r="H3" s="20" t="s">
        <v>470</v>
      </c>
      <c r="I3" s="20" t="s">
        <v>88</v>
      </c>
      <c r="J3" s="20" t="s">
        <v>411</v>
      </c>
      <c r="K3" s="20" t="s">
        <v>473</v>
      </c>
      <c r="L3" s="20" t="s">
        <v>412</v>
      </c>
      <c r="M3" s="24">
        <v>44144</v>
      </c>
      <c r="N3" s="20" t="s">
        <v>413</v>
      </c>
      <c r="O3" s="20" t="s">
        <v>413</v>
      </c>
      <c r="Q3" s="20" t="s">
        <v>101</v>
      </c>
      <c r="R3" s="20" t="s">
        <v>94</v>
      </c>
      <c r="S3" s="20" t="s">
        <v>97</v>
      </c>
      <c r="T3" s="20" t="s">
        <v>98</v>
      </c>
      <c r="U3" s="20" t="s">
        <v>95</v>
      </c>
      <c r="V3" s="20" t="s">
        <v>96</v>
      </c>
      <c r="W3" s="20" t="s">
        <v>414</v>
      </c>
      <c r="Y3" s="20" t="s">
        <v>77</v>
      </c>
      <c r="AB3" s="20" t="s">
        <v>95</v>
      </c>
      <c r="AC3" s="20" t="s">
        <v>96</v>
      </c>
      <c r="AD3" s="20" t="s">
        <v>77</v>
      </c>
      <c r="AG3" s="20" t="s">
        <v>415</v>
      </c>
      <c r="AH3" s="20" t="s">
        <v>415</v>
      </c>
      <c r="AI3" s="20" t="s">
        <v>87</v>
      </c>
      <c r="AK3" s="20" t="s">
        <v>416</v>
      </c>
      <c r="AL3" s="20" t="s">
        <v>87</v>
      </c>
    </row>
    <row r="4" spans="1:45" s="20" customFormat="1" x14ac:dyDescent="0.35">
      <c r="A4" s="20" t="s">
        <v>81</v>
      </c>
      <c r="B4" s="20" t="s">
        <v>417</v>
      </c>
      <c r="C4" s="20" t="s">
        <v>87</v>
      </c>
      <c r="D4" s="20" t="s">
        <v>468</v>
      </c>
      <c r="E4" s="20" t="s">
        <v>183</v>
      </c>
      <c r="F4" s="20" t="s">
        <v>417</v>
      </c>
      <c r="G4" s="20" t="s">
        <v>469</v>
      </c>
      <c r="H4" s="20" t="s">
        <v>470</v>
      </c>
      <c r="I4" s="20" t="s">
        <v>88</v>
      </c>
      <c r="J4" s="20" t="s">
        <v>411</v>
      </c>
      <c r="K4" s="20" t="s">
        <v>473</v>
      </c>
      <c r="L4" s="20" t="s">
        <v>412</v>
      </c>
      <c r="M4" s="24">
        <v>44144</v>
      </c>
      <c r="N4" s="20" t="s">
        <v>418</v>
      </c>
      <c r="O4" s="20" t="s">
        <v>418</v>
      </c>
      <c r="Q4" s="20" t="s">
        <v>101</v>
      </c>
      <c r="R4" s="20" t="s">
        <v>94</v>
      </c>
      <c r="S4" s="20" t="s">
        <v>97</v>
      </c>
      <c r="T4" s="20" t="s">
        <v>98</v>
      </c>
      <c r="U4" s="20" t="s">
        <v>95</v>
      </c>
      <c r="V4" s="20" t="s">
        <v>96</v>
      </c>
      <c r="W4" s="20" t="s">
        <v>414</v>
      </c>
      <c r="Y4" s="20" t="s">
        <v>149</v>
      </c>
      <c r="AB4" s="20" t="s">
        <v>95</v>
      </c>
      <c r="AC4" s="20" t="s">
        <v>96</v>
      </c>
      <c r="AD4" s="20" t="s">
        <v>149</v>
      </c>
      <c r="AG4" s="20" t="s">
        <v>415</v>
      </c>
      <c r="AH4" s="20" t="s">
        <v>415</v>
      </c>
      <c r="AI4" s="20" t="s">
        <v>87</v>
      </c>
      <c r="AK4" s="20" t="s">
        <v>416</v>
      </c>
      <c r="AL4" s="20" t="s">
        <v>87</v>
      </c>
    </row>
    <row r="5" spans="1:45" x14ac:dyDescent="0.35">
      <c r="M5" s="1"/>
      <c r="AD5" s="7"/>
    </row>
    <row r="6" spans="1:45" x14ac:dyDescent="0.35">
      <c r="M6" s="1"/>
      <c r="AD6" s="7"/>
    </row>
    <row r="7" spans="1:45" x14ac:dyDescent="0.35">
      <c r="M7" s="1"/>
      <c r="AD7" s="7"/>
    </row>
    <row r="8" spans="1:45" x14ac:dyDescent="0.35">
      <c r="M8" s="1"/>
      <c r="AD8" s="7"/>
    </row>
  </sheetData>
  <sortState xmlns:xlrd2="http://schemas.microsoft.com/office/spreadsheetml/2017/richdata2" ref="A3:AQ8">
    <sortCondition ref="B3:B8"/>
    <sortCondition ref="E3:E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W38"/>
  <sheetViews>
    <sheetView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18" sqref="E18"/>
    </sheetView>
  </sheetViews>
  <sheetFormatPr defaultRowHeight="14.5" x14ac:dyDescent="0.35"/>
  <cols>
    <col min="1" max="1" width="6.26953125" style="20" customWidth="1"/>
    <col min="2" max="2" width="24.6328125" style="20" bestFit="1" customWidth="1"/>
    <col min="3" max="3" width="9.26953125" style="24" bestFit="1" customWidth="1"/>
    <col min="4" max="4" width="10.6328125" style="20" bestFit="1" customWidth="1"/>
    <col min="5" max="5" width="16" style="20" customWidth="1"/>
    <col min="6" max="6" width="13.7265625" style="20" bestFit="1" customWidth="1"/>
    <col min="7" max="7" width="12.7265625" style="20" bestFit="1" customWidth="1"/>
    <col min="8" max="8" width="11.26953125" style="20" bestFit="1" customWidth="1"/>
    <col min="9" max="9" width="13.7265625" style="20" bestFit="1" customWidth="1"/>
    <col min="10" max="10" width="6.6328125" style="20" bestFit="1" customWidth="1"/>
    <col min="11" max="11" width="9" style="20" bestFit="1" customWidth="1"/>
    <col min="12" max="12" width="17.6328125" style="20" bestFit="1" customWidth="1"/>
    <col min="13" max="13" width="12.7265625" style="20" bestFit="1" customWidth="1"/>
    <col min="14" max="14" width="17.7265625" style="20" bestFit="1" customWidth="1"/>
    <col min="15" max="15" width="17.26953125" style="20" bestFit="1" customWidth="1"/>
    <col min="16" max="16" width="11.26953125" style="20" bestFit="1" customWidth="1"/>
    <col min="17" max="17" width="14.36328125" style="20" bestFit="1" customWidth="1"/>
    <col min="18" max="18" width="9.7265625" style="20" bestFit="1" customWidth="1"/>
    <col min="19" max="19" width="53.36328125" style="20" bestFit="1" customWidth="1"/>
    <col min="20" max="20" width="14.7265625" style="20" bestFit="1" customWidth="1"/>
    <col min="21" max="21" width="16.08984375" style="20" bestFit="1" customWidth="1"/>
    <col min="22" max="22" width="9.36328125" style="20" bestFit="1" customWidth="1"/>
    <col min="23" max="23" width="9.7265625" style="20" bestFit="1" customWidth="1"/>
    <col min="24" max="16384" width="8.7265625" style="20"/>
  </cols>
  <sheetData>
    <row r="2" spans="1:23" x14ac:dyDescent="0.35">
      <c r="A2" s="21" t="s">
        <v>369</v>
      </c>
      <c r="B2" s="21" t="s">
        <v>419</v>
      </c>
      <c r="C2" s="23" t="s">
        <v>420</v>
      </c>
      <c r="D2" s="23" t="s">
        <v>421</v>
      </c>
      <c r="E2" s="21" t="s">
        <v>372</v>
      </c>
      <c r="F2" s="21" t="s">
        <v>422</v>
      </c>
      <c r="G2" s="21" t="s">
        <v>423</v>
      </c>
      <c r="H2" s="21" t="s">
        <v>370</v>
      </c>
      <c r="I2" s="21" t="s">
        <v>424</v>
      </c>
      <c r="J2" s="21" t="s">
        <v>11</v>
      </c>
      <c r="K2" s="21" t="s">
        <v>425</v>
      </c>
      <c r="L2" s="21" t="s">
        <v>426</v>
      </c>
      <c r="M2" s="21" t="s">
        <v>427</v>
      </c>
      <c r="N2" s="21" t="s">
        <v>374</v>
      </c>
      <c r="O2" s="21" t="s">
        <v>375</v>
      </c>
      <c r="P2" s="21" t="s">
        <v>59</v>
      </c>
      <c r="Q2" s="21" t="s">
        <v>378</v>
      </c>
      <c r="R2" s="23" t="s">
        <v>379</v>
      </c>
      <c r="S2" s="21" t="s">
        <v>380</v>
      </c>
      <c r="T2" s="21" t="s">
        <v>428</v>
      </c>
      <c r="U2" s="21" t="s">
        <v>383</v>
      </c>
      <c r="V2" s="21" t="s">
        <v>389</v>
      </c>
      <c r="W2" s="21" t="s">
        <v>390</v>
      </c>
    </row>
    <row r="3" spans="1:23" x14ac:dyDescent="0.35">
      <c r="A3" s="17" t="s">
        <v>429</v>
      </c>
      <c r="B3" s="17" t="s">
        <v>430</v>
      </c>
      <c r="C3" s="18">
        <v>44562</v>
      </c>
      <c r="D3" s="17"/>
      <c r="E3" s="17" t="s">
        <v>468</v>
      </c>
      <c r="F3" s="17" t="s">
        <v>80</v>
      </c>
      <c r="G3" s="17" t="s">
        <v>89</v>
      </c>
      <c r="H3" s="17" t="s">
        <v>410</v>
      </c>
      <c r="I3" s="17" t="s">
        <v>87</v>
      </c>
      <c r="J3" s="17" t="s">
        <v>183</v>
      </c>
      <c r="K3" s="17" t="s">
        <v>91</v>
      </c>
      <c r="L3" s="17" t="s">
        <v>184</v>
      </c>
      <c r="M3" s="18" t="s">
        <v>87</v>
      </c>
      <c r="N3" s="17" t="s">
        <v>469</v>
      </c>
      <c r="O3" s="17" t="s">
        <v>470</v>
      </c>
      <c r="P3" s="17" t="s">
        <v>473</v>
      </c>
      <c r="Q3" s="17" t="s">
        <v>431</v>
      </c>
      <c r="R3" s="18">
        <v>44144</v>
      </c>
      <c r="S3" s="17" t="s">
        <v>413</v>
      </c>
      <c r="T3" s="17"/>
      <c r="U3" s="17" t="s">
        <v>101</v>
      </c>
      <c r="V3" s="17" t="s">
        <v>414</v>
      </c>
    </row>
    <row r="4" spans="1:23" x14ac:dyDescent="0.35">
      <c r="A4" s="17" t="s">
        <v>429</v>
      </c>
      <c r="B4" s="17" t="s">
        <v>432</v>
      </c>
      <c r="C4" s="18">
        <v>44562</v>
      </c>
      <c r="D4" s="17"/>
      <c r="E4" s="17" t="s">
        <v>468</v>
      </c>
      <c r="F4" s="17" t="s">
        <v>80</v>
      </c>
      <c r="G4" s="17" t="s">
        <v>251</v>
      </c>
      <c r="H4" s="17" t="s">
        <v>410</v>
      </c>
      <c r="I4" s="17" t="s">
        <v>87</v>
      </c>
      <c r="J4" s="17" t="s">
        <v>183</v>
      </c>
      <c r="K4" s="17" t="s">
        <v>91</v>
      </c>
      <c r="L4" s="17" t="s">
        <v>184</v>
      </c>
      <c r="M4" s="17" t="s">
        <v>87</v>
      </c>
      <c r="N4" s="17" t="s">
        <v>469</v>
      </c>
      <c r="O4" s="17" t="s">
        <v>470</v>
      </c>
      <c r="P4" s="17" t="s">
        <v>473</v>
      </c>
      <c r="Q4" s="17" t="s">
        <v>431</v>
      </c>
      <c r="R4" s="18">
        <v>44144</v>
      </c>
      <c r="S4" s="17" t="s">
        <v>413</v>
      </c>
      <c r="T4" s="17"/>
      <c r="U4" s="17" t="s">
        <v>101</v>
      </c>
      <c r="V4" s="17" t="s">
        <v>414</v>
      </c>
    </row>
    <row r="5" spans="1:23" x14ac:dyDescent="0.35">
      <c r="A5" s="17" t="s">
        <v>429</v>
      </c>
      <c r="B5" s="17" t="s">
        <v>497</v>
      </c>
      <c r="C5" s="18">
        <v>44562</v>
      </c>
      <c r="D5" s="17"/>
      <c r="E5" s="17" t="s">
        <v>468</v>
      </c>
      <c r="F5" s="17" t="s">
        <v>80</v>
      </c>
      <c r="G5" s="17" t="s">
        <v>496</v>
      </c>
      <c r="H5" s="17" t="s">
        <v>410</v>
      </c>
      <c r="I5" s="17" t="s">
        <v>87</v>
      </c>
      <c r="J5" s="17" t="s">
        <v>183</v>
      </c>
      <c r="K5" s="17" t="s">
        <v>91</v>
      </c>
      <c r="L5" s="17" t="s">
        <v>184</v>
      </c>
      <c r="M5" s="17" t="s">
        <v>87</v>
      </c>
      <c r="N5" s="17" t="s">
        <v>469</v>
      </c>
      <c r="O5" s="17" t="s">
        <v>470</v>
      </c>
      <c r="P5" s="17" t="s">
        <v>473</v>
      </c>
      <c r="Q5" s="17" t="s">
        <v>431</v>
      </c>
      <c r="R5" s="18">
        <v>44144</v>
      </c>
      <c r="S5" s="17" t="s">
        <v>413</v>
      </c>
      <c r="T5" s="17"/>
      <c r="U5" s="17" t="s">
        <v>101</v>
      </c>
      <c r="V5" s="17" t="s">
        <v>414</v>
      </c>
    </row>
    <row r="6" spans="1:23" x14ac:dyDescent="0.35">
      <c r="A6" s="17" t="s">
        <v>429</v>
      </c>
      <c r="B6" s="17" t="s">
        <v>433</v>
      </c>
      <c r="C6" s="18">
        <v>44562</v>
      </c>
      <c r="D6" s="17"/>
      <c r="E6" s="17" t="s">
        <v>468</v>
      </c>
      <c r="F6" s="17" t="s">
        <v>80</v>
      </c>
      <c r="G6" s="17" t="s">
        <v>89</v>
      </c>
      <c r="H6" s="17" t="s">
        <v>417</v>
      </c>
      <c r="I6" s="17" t="s">
        <v>87</v>
      </c>
      <c r="J6" s="17" t="s">
        <v>183</v>
      </c>
      <c r="K6" s="17" t="s">
        <v>91</v>
      </c>
      <c r="L6" s="17" t="s">
        <v>184</v>
      </c>
      <c r="M6" s="17" t="s">
        <v>87</v>
      </c>
      <c r="N6" s="17" t="s">
        <v>469</v>
      </c>
      <c r="O6" s="17" t="s">
        <v>470</v>
      </c>
      <c r="P6" s="17" t="s">
        <v>473</v>
      </c>
      <c r="Q6" s="17" t="s">
        <v>431</v>
      </c>
      <c r="R6" s="18">
        <v>44144</v>
      </c>
      <c r="S6" s="17" t="s">
        <v>418</v>
      </c>
      <c r="T6" s="17"/>
      <c r="U6" s="17" t="s">
        <v>101</v>
      </c>
      <c r="V6" s="17" t="s">
        <v>414</v>
      </c>
    </row>
    <row r="7" spans="1:23" x14ac:dyDescent="0.35">
      <c r="A7" s="17" t="s">
        <v>429</v>
      </c>
      <c r="B7" s="17" t="s">
        <v>434</v>
      </c>
      <c r="C7" s="18">
        <v>44562</v>
      </c>
      <c r="D7" s="17"/>
      <c r="E7" s="17" t="s">
        <v>468</v>
      </c>
      <c r="F7" s="17" t="s">
        <v>80</v>
      </c>
      <c r="G7" s="17" t="s">
        <v>251</v>
      </c>
      <c r="H7" s="17" t="s">
        <v>417</v>
      </c>
      <c r="I7" s="17" t="s">
        <v>87</v>
      </c>
      <c r="J7" s="17" t="s">
        <v>183</v>
      </c>
      <c r="K7" s="17" t="s">
        <v>91</v>
      </c>
      <c r="L7" s="17" t="s">
        <v>184</v>
      </c>
      <c r="M7" s="17" t="s">
        <v>87</v>
      </c>
      <c r="N7" s="17" t="s">
        <v>469</v>
      </c>
      <c r="O7" s="17" t="s">
        <v>470</v>
      </c>
      <c r="P7" s="17" t="s">
        <v>473</v>
      </c>
      <c r="Q7" s="17" t="s">
        <v>431</v>
      </c>
      <c r="R7" s="18">
        <v>44144</v>
      </c>
      <c r="S7" s="17" t="s">
        <v>418</v>
      </c>
      <c r="T7" s="17"/>
      <c r="U7" s="17" t="s">
        <v>101</v>
      </c>
      <c r="V7" s="17" t="s">
        <v>414</v>
      </c>
    </row>
    <row r="8" spans="1:23" x14ac:dyDescent="0.35">
      <c r="A8" s="17" t="s">
        <v>429</v>
      </c>
      <c r="B8" s="17" t="s">
        <v>498</v>
      </c>
      <c r="C8" s="18">
        <v>44562</v>
      </c>
      <c r="D8" s="17"/>
      <c r="E8" s="17" t="s">
        <v>468</v>
      </c>
      <c r="F8" s="17" t="s">
        <v>80</v>
      </c>
      <c r="G8" s="17" t="s">
        <v>496</v>
      </c>
      <c r="H8" s="17" t="s">
        <v>417</v>
      </c>
      <c r="I8" s="17" t="s">
        <v>87</v>
      </c>
      <c r="J8" s="17" t="s">
        <v>183</v>
      </c>
      <c r="K8" s="17" t="s">
        <v>91</v>
      </c>
      <c r="L8" s="17" t="s">
        <v>184</v>
      </c>
      <c r="M8" s="17" t="s">
        <v>87</v>
      </c>
      <c r="N8" s="17" t="s">
        <v>469</v>
      </c>
      <c r="O8" s="17" t="s">
        <v>470</v>
      </c>
      <c r="P8" s="17" t="s">
        <v>473</v>
      </c>
      <c r="Q8" s="17" t="s">
        <v>431</v>
      </c>
      <c r="R8" s="18">
        <v>44144</v>
      </c>
      <c r="S8" s="17" t="s">
        <v>418</v>
      </c>
      <c r="T8" s="17"/>
      <c r="U8" s="17" t="s">
        <v>101</v>
      </c>
      <c r="V8" s="17" t="s">
        <v>414</v>
      </c>
    </row>
    <row r="9" spans="1:23" x14ac:dyDescent="0.35">
      <c r="R9" s="24"/>
    </row>
    <row r="10" spans="1:23" x14ac:dyDescent="0.35">
      <c r="A10" s="17" t="s">
        <v>435</v>
      </c>
      <c r="B10" s="17">
        <v>465337</v>
      </c>
      <c r="C10" s="18">
        <v>44562</v>
      </c>
      <c r="D10" s="17"/>
      <c r="E10" s="17" t="s">
        <v>468</v>
      </c>
      <c r="F10" s="17" t="s">
        <v>80</v>
      </c>
      <c r="G10" s="17" t="s">
        <v>89</v>
      </c>
      <c r="H10" s="17" t="s">
        <v>410</v>
      </c>
      <c r="I10" s="17" t="s">
        <v>87</v>
      </c>
      <c r="J10" s="17" t="s">
        <v>183</v>
      </c>
      <c r="K10" s="17" t="s">
        <v>91</v>
      </c>
      <c r="L10" s="17" t="s">
        <v>184</v>
      </c>
      <c r="M10" s="18" t="s">
        <v>87</v>
      </c>
      <c r="N10" s="17" t="s">
        <v>469</v>
      </c>
      <c r="O10" s="17" t="s">
        <v>470</v>
      </c>
      <c r="P10" s="17" t="s">
        <v>473</v>
      </c>
      <c r="Q10" s="17" t="s">
        <v>431</v>
      </c>
      <c r="R10" s="18">
        <v>44144</v>
      </c>
      <c r="S10" s="17" t="s">
        <v>413</v>
      </c>
      <c r="T10" s="17"/>
      <c r="U10" s="17" t="s">
        <v>101</v>
      </c>
      <c r="V10" s="17" t="s">
        <v>414</v>
      </c>
    </row>
    <row r="11" spans="1:23" x14ac:dyDescent="0.35">
      <c r="A11" s="17" t="s">
        <v>435</v>
      </c>
      <c r="B11" s="17">
        <v>465338</v>
      </c>
      <c r="C11" s="18">
        <v>44562</v>
      </c>
      <c r="D11" s="17"/>
      <c r="E11" s="17" t="s">
        <v>468</v>
      </c>
      <c r="F11" s="17" t="s">
        <v>80</v>
      </c>
      <c r="G11" s="17" t="s">
        <v>251</v>
      </c>
      <c r="H11" s="17" t="s">
        <v>410</v>
      </c>
      <c r="I11" s="17" t="s">
        <v>87</v>
      </c>
      <c r="J11" s="17" t="s">
        <v>183</v>
      </c>
      <c r="K11" s="17" t="s">
        <v>91</v>
      </c>
      <c r="L11" s="17" t="s">
        <v>184</v>
      </c>
      <c r="M11" s="17" t="s">
        <v>87</v>
      </c>
      <c r="N11" s="17" t="s">
        <v>469</v>
      </c>
      <c r="O11" s="17" t="s">
        <v>470</v>
      </c>
      <c r="P11" s="17" t="s">
        <v>473</v>
      </c>
      <c r="Q11" s="17" t="s">
        <v>431</v>
      </c>
      <c r="R11" s="18">
        <v>44144</v>
      </c>
      <c r="S11" s="17" t="s">
        <v>413</v>
      </c>
      <c r="T11" s="17"/>
      <c r="U11" s="17" t="s">
        <v>101</v>
      </c>
      <c r="V11" s="17" t="s">
        <v>414</v>
      </c>
    </row>
    <row r="12" spans="1:23" x14ac:dyDescent="0.35">
      <c r="A12" s="17" t="s">
        <v>435</v>
      </c>
      <c r="B12" s="17">
        <v>465339</v>
      </c>
      <c r="C12" s="18">
        <v>44562</v>
      </c>
      <c r="D12" s="17"/>
      <c r="E12" s="17" t="s">
        <v>468</v>
      </c>
      <c r="F12" s="17" t="s">
        <v>80</v>
      </c>
      <c r="G12" s="17" t="s">
        <v>496</v>
      </c>
      <c r="H12" s="17" t="s">
        <v>410</v>
      </c>
      <c r="I12" s="17" t="s">
        <v>87</v>
      </c>
      <c r="J12" s="17" t="s">
        <v>183</v>
      </c>
      <c r="K12" s="17" t="s">
        <v>91</v>
      </c>
      <c r="L12" s="17" t="s">
        <v>184</v>
      </c>
      <c r="M12" s="17" t="s">
        <v>87</v>
      </c>
      <c r="N12" s="17" t="s">
        <v>469</v>
      </c>
      <c r="O12" s="17" t="s">
        <v>470</v>
      </c>
      <c r="P12" s="17" t="s">
        <v>473</v>
      </c>
      <c r="Q12" s="17" t="s">
        <v>431</v>
      </c>
      <c r="R12" s="18">
        <v>44144</v>
      </c>
      <c r="S12" s="17" t="s">
        <v>413</v>
      </c>
      <c r="T12" s="17"/>
      <c r="U12" s="17" t="s">
        <v>101</v>
      </c>
      <c r="V12" s="17" t="s">
        <v>414</v>
      </c>
    </row>
    <row r="13" spans="1:23" x14ac:dyDescent="0.35">
      <c r="A13" s="17" t="s">
        <v>435</v>
      </c>
      <c r="B13" s="17">
        <v>465340</v>
      </c>
      <c r="C13" s="18">
        <v>44562</v>
      </c>
      <c r="D13" s="17"/>
      <c r="E13" s="17" t="s">
        <v>468</v>
      </c>
      <c r="F13" s="17" t="s">
        <v>80</v>
      </c>
      <c r="G13" s="17" t="s">
        <v>89</v>
      </c>
      <c r="H13" s="17" t="s">
        <v>417</v>
      </c>
      <c r="I13" s="17" t="s">
        <v>87</v>
      </c>
      <c r="J13" s="17" t="s">
        <v>183</v>
      </c>
      <c r="K13" s="17" t="s">
        <v>91</v>
      </c>
      <c r="L13" s="17" t="s">
        <v>184</v>
      </c>
      <c r="M13" s="17" t="s">
        <v>87</v>
      </c>
      <c r="N13" s="17" t="s">
        <v>469</v>
      </c>
      <c r="O13" s="17" t="s">
        <v>470</v>
      </c>
      <c r="P13" s="17" t="s">
        <v>473</v>
      </c>
      <c r="Q13" s="17" t="s">
        <v>431</v>
      </c>
      <c r="R13" s="18">
        <v>44144</v>
      </c>
      <c r="S13" s="17" t="s">
        <v>418</v>
      </c>
      <c r="T13" s="17"/>
      <c r="U13" s="17" t="s">
        <v>101</v>
      </c>
      <c r="V13" s="17" t="s">
        <v>414</v>
      </c>
    </row>
    <row r="14" spans="1:23" x14ac:dyDescent="0.35">
      <c r="A14" s="17" t="s">
        <v>435</v>
      </c>
      <c r="B14" s="17">
        <v>465341</v>
      </c>
      <c r="C14" s="18">
        <v>44562</v>
      </c>
      <c r="D14" s="17"/>
      <c r="E14" s="17" t="s">
        <v>468</v>
      </c>
      <c r="F14" s="17" t="s">
        <v>80</v>
      </c>
      <c r="G14" s="17" t="s">
        <v>251</v>
      </c>
      <c r="H14" s="17" t="s">
        <v>417</v>
      </c>
      <c r="I14" s="17" t="s">
        <v>87</v>
      </c>
      <c r="J14" s="17" t="s">
        <v>183</v>
      </c>
      <c r="K14" s="17" t="s">
        <v>91</v>
      </c>
      <c r="L14" s="17" t="s">
        <v>184</v>
      </c>
      <c r="M14" s="17" t="s">
        <v>87</v>
      </c>
      <c r="N14" s="17" t="s">
        <v>469</v>
      </c>
      <c r="O14" s="17" t="s">
        <v>470</v>
      </c>
      <c r="P14" s="17" t="s">
        <v>473</v>
      </c>
      <c r="Q14" s="17" t="s">
        <v>431</v>
      </c>
      <c r="R14" s="18">
        <v>44144</v>
      </c>
      <c r="S14" s="17" t="s">
        <v>418</v>
      </c>
      <c r="T14" s="17"/>
      <c r="U14" s="17" t="s">
        <v>101</v>
      </c>
      <c r="V14" s="17" t="s">
        <v>414</v>
      </c>
    </row>
    <row r="15" spans="1:23" x14ac:dyDescent="0.35">
      <c r="A15" s="17" t="s">
        <v>435</v>
      </c>
      <c r="B15" s="17">
        <v>465342</v>
      </c>
      <c r="C15" s="18">
        <v>44562</v>
      </c>
      <c r="D15" s="17"/>
      <c r="E15" s="17" t="s">
        <v>468</v>
      </c>
      <c r="F15" s="17" t="s">
        <v>80</v>
      </c>
      <c r="G15" s="17" t="s">
        <v>496</v>
      </c>
      <c r="H15" s="17" t="s">
        <v>417</v>
      </c>
      <c r="I15" s="17" t="s">
        <v>87</v>
      </c>
      <c r="J15" s="17" t="s">
        <v>183</v>
      </c>
      <c r="K15" s="17" t="s">
        <v>91</v>
      </c>
      <c r="L15" s="17" t="s">
        <v>184</v>
      </c>
      <c r="M15" s="17" t="s">
        <v>87</v>
      </c>
      <c r="N15" s="17" t="s">
        <v>469</v>
      </c>
      <c r="O15" s="17" t="s">
        <v>470</v>
      </c>
      <c r="P15" s="17" t="s">
        <v>473</v>
      </c>
      <c r="Q15" s="17" t="s">
        <v>431</v>
      </c>
      <c r="R15" s="18">
        <v>44144</v>
      </c>
      <c r="S15" s="17" t="s">
        <v>418</v>
      </c>
      <c r="T15" s="17"/>
      <c r="U15" s="17" t="s">
        <v>101</v>
      </c>
      <c r="V15" s="17" t="s">
        <v>414</v>
      </c>
    </row>
    <row r="16" spans="1:23" x14ac:dyDescent="0.35">
      <c r="R16" s="24"/>
    </row>
    <row r="17" spans="18:18" x14ac:dyDescent="0.35">
      <c r="R17" s="24"/>
    </row>
    <row r="18" spans="18:18" x14ac:dyDescent="0.35">
      <c r="R18" s="24"/>
    </row>
    <row r="19" spans="18:18" x14ac:dyDescent="0.35">
      <c r="R19" s="24"/>
    </row>
    <row r="20" spans="18:18" x14ac:dyDescent="0.35">
      <c r="R20" s="24"/>
    </row>
    <row r="21" spans="18:18" x14ac:dyDescent="0.35">
      <c r="R21" s="24"/>
    </row>
    <row r="22" spans="18:18" x14ac:dyDescent="0.35">
      <c r="R22" s="24"/>
    </row>
    <row r="23" spans="18:18" x14ac:dyDescent="0.35">
      <c r="R23" s="24"/>
    </row>
    <row r="24" spans="18:18" x14ac:dyDescent="0.35">
      <c r="R24" s="24"/>
    </row>
    <row r="25" spans="18:18" x14ac:dyDescent="0.35">
      <c r="R25" s="24"/>
    </row>
    <row r="27" spans="18:18" x14ac:dyDescent="0.35">
      <c r="R27" s="24"/>
    </row>
    <row r="28" spans="18:18" x14ac:dyDescent="0.35">
      <c r="R28" s="24"/>
    </row>
    <row r="29" spans="18:18" x14ac:dyDescent="0.35">
      <c r="R29" s="24"/>
    </row>
    <row r="30" spans="18:18" x14ac:dyDescent="0.35">
      <c r="R30" s="24"/>
    </row>
    <row r="31" spans="18:18" x14ac:dyDescent="0.35">
      <c r="R31" s="24"/>
    </row>
    <row r="32" spans="18:18" x14ac:dyDescent="0.35">
      <c r="R32" s="24"/>
    </row>
    <row r="33" spans="18:18" x14ac:dyDescent="0.35">
      <c r="R33" s="24"/>
    </row>
    <row r="34" spans="18:18" x14ac:dyDescent="0.35">
      <c r="R34" s="24"/>
    </row>
    <row r="35" spans="18:18" x14ac:dyDescent="0.35">
      <c r="R35" s="24"/>
    </row>
    <row r="36" spans="18:18" x14ac:dyDescent="0.35">
      <c r="R36" s="24"/>
    </row>
    <row r="37" spans="18:18" x14ac:dyDescent="0.35">
      <c r="R37" s="24"/>
    </row>
    <row r="38" spans="18:18" x14ac:dyDescent="0.35">
      <c r="R38" s="24"/>
    </row>
  </sheetData>
  <sortState xmlns:xlrd2="http://schemas.microsoft.com/office/spreadsheetml/2017/richdata2" ref="A3:W9">
    <sortCondition ref="H3:H9"/>
    <sortCondition ref="F3:F9"/>
    <sortCondition ref="G3:G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 filterMode="1">
    <tabColor theme="7" tint="0.79998168889431442"/>
  </sheetPr>
  <dimension ref="A2:AC859"/>
  <sheetViews>
    <sheetView zoomScale="70" zoomScaleNormal="70" workbookViewId="0">
      <pane xSplit="2" ySplit="2" topLeftCell="C268" activePane="bottomRight" state="frozen"/>
      <selection pane="topRight" activeCell="C1" sqref="C1"/>
      <selection pane="bottomLeft" activeCell="A3" sqref="A3"/>
      <selection pane="bottomRight" activeCell="O268" sqref="O268"/>
    </sheetView>
  </sheetViews>
  <sheetFormatPr defaultRowHeight="14.5" x14ac:dyDescent="0.35"/>
  <cols>
    <col min="1" max="1" width="6.26953125" bestFit="1" customWidth="1"/>
    <col min="2" max="2" width="15" bestFit="1" customWidth="1"/>
    <col min="4" max="4" width="8.6328125" bestFit="1" customWidth="1"/>
    <col min="5" max="5" width="7.7265625" bestFit="1" customWidth="1"/>
    <col min="6" max="6" width="9.90625" bestFit="1" customWidth="1"/>
    <col min="7" max="7" width="12.7265625" bestFit="1" customWidth="1"/>
    <col min="8" max="8" width="11.26953125" bestFit="1" customWidth="1"/>
    <col min="9" max="9" width="14.36328125" bestFit="1" customWidth="1"/>
    <col min="10" max="10" width="12.90625" customWidth="1"/>
    <col min="11" max="11" width="10.6328125" bestFit="1" customWidth="1"/>
    <col min="12" max="12" width="9" bestFit="1" customWidth="1"/>
    <col min="13" max="13" width="9.90625" bestFit="1" customWidth="1"/>
    <col min="14" max="14" width="10" bestFit="1" customWidth="1"/>
    <col min="15" max="15" width="12.26953125" bestFit="1" customWidth="1"/>
    <col min="16" max="16" width="11.08984375" bestFit="1" customWidth="1"/>
    <col min="17" max="17" width="13.90625" bestFit="1" customWidth="1"/>
    <col min="18" max="18" width="12.08984375" bestFit="1" customWidth="1"/>
    <col min="19" max="19" width="11" bestFit="1" customWidth="1"/>
    <col min="20" max="20" width="13.7265625" bestFit="1" customWidth="1"/>
    <col min="21" max="21" width="11.6328125" bestFit="1" customWidth="1"/>
    <col min="22" max="22" width="10.36328125" bestFit="1" customWidth="1"/>
    <col min="23" max="23" width="13.08984375" bestFit="1" customWidth="1"/>
    <col min="24" max="24" width="11.36328125" bestFit="1" customWidth="1"/>
    <col min="25" max="25" width="10.26953125" bestFit="1" customWidth="1"/>
    <col min="26" max="26" width="12.90625" bestFit="1" customWidth="1"/>
    <col min="27" max="27" width="16.7265625" bestFit="1" customWidth="1"/>
    <col min="28" max="28" width="16.26953125" bestFit="1" customWidth="1"/>
    <col min="29" max="29" width="4.6328125" bestFit="1" customWidth="1"/>
  </cols>
  <sheetData>
    <row r="2" spans="1:29" x14ac:dyDescent="0.35">
      <c r="A2" s="12" t="s">
        <v>369</v>
      </c>
      <c r="B2" s="12" t="s">
        <v>373</v>
      </c>
      <c r="C2" s="12" t="s">
        <v>7</v>
      </c>
      <c r="D2" s="12" t="s">
        <v>8</v>
      </c>
      <c r="E2" s="12" t="s">
        <v>436</v>
      </c>
      <c r="F2" s="12" t="s">
        <v>437</v>
      </c>
      <c r="G2" s="12" t="s">
        <v>372</v>
      </c>
      <c r="H2" s="12" t="s">
        <v>59</v>
      </c>
      <c r="I2" s="12" t="s">
        <v>378</v>
      </c>
      <c r="J2" s="13" t="s">
        <v>379</v>
      </c>
      <c r="K2" s="12" t="s">
        <v>10</v>
      </c>
      <c r="L2" s="12" t="s">
        <v>438</v>
      </c>
      <c r="M2" s="12" t="s">
        <v>439</v>
      </c>
      <c r="N2" s="12" t="s">
        <v>401</v>
      </c>
      <c r="O2" s="15" t="s">
        <v>440</v>
      </c>
      <c r="P2" s="16" t="s">
        <v>441</v>
      </c>
      <c r="Q2" s="12" t="s">
        <v>442</v>
      </c>
      <c r="R2" s="15" t="s">
        <v>443</v>
      </c>
      <c r="S2" s="16" t="s">
        <v>444</v>
      </c>
      <c r="T2" s="12" t="s">
        <v>445</v>
      </c>
      <c r="U2" s="12" t="s">
        <v>446</v>
      </c>
      <c r="V2" s="12" t="s">
        <v>447</v>
      </c>
      <c r="W2" s="12" t="s">
        <v>448</v>
      </c>
      <c r="X2" s="12" t="s">
        <v>449</v>
      </c>
      <c r="Y2" s="12" t="s">
        <v>450</v>
      </c>
      <c r="Z2" s="12" t="s">
        <v>451</v>
      </c>
      <c r="AA2" s="12" t="s">
        <v>452</v>
      </c>
      <c r="AB2" s="12" t="s">
        <v>453</v>
      </c>
      <c r="AC2" s="12" t="s">
        <v>454</v>
      </c>
    </row>
    <row r="3" spans="1:29" hidden="1" x14ac:dyDescent="0.35">
      <c r="A3" s="17" t="s">
        <v>81</v>
      </c>
      <c r="B3" s="17" t="s">
        <v>410</v>
      </c>
      <c r="C3" s="18" t="s">
        <v>474</v>
      </c>
      <c r="D3" s="17" t="s">
        <v>82</v>
      </c>
      <c r="E3" s="17" t="s">
        <v>83</v>
      </c>
      <c r="F3" s="17" t="s">
        <v>99</v>
      </c>
      <c r="G3" s="17" t="s">
        <v>468</v>
      </c>
      <c r="H3" s="17" t="s">
        <v>473</v>
      </c>
      <c r="I3" s="17" t="s">
        <v>431</v>
      </c>
      <c r="J3" s="18">
        <v>44144</v>
      </c>
      <c r="K3" s="17" t="s">
        <v>84</v>
      </c>
      <c r="L3" s="17">
        <v>1</v>
      </c>
      <c r="M3" s="17"/>
      <c r="N3" s="17" t="s">
        <v>87</v>
      </c>
      <c r="O3" s="17">
        <v>1736.95</v>
      </c>
      <c r="P3" s="17">
        <v>0.29247000000000001</v>
      </c>
      <c r="Q3" s="17">
        <v>-0.29410999999999998</v>
      </c>
      <c r="R3" s="17">
        <v>0</v>
      </c>
      <c r="S3" s="17">
        <v>0</v>
      </c>
      <c r="T3" s="17">
        <v>0</v>
      </c>
      <c r="U3" s="17"/>
      <c r="V3" s="17"/>
      <c r="W3" s="17"/>
      <c r="X3" s="17"/>
      <c r="Y3" s="17"/>
      <c r="Z3" s="17"/>
      <c r="AA3" s="17" t="s">
        <v>92</v>
      </c>
      <c r="AB3" s="17" t="s">
        <v>93</v>
      </c>
    </row>
    <row r="4" spans="1:29" hidden="1" x14ac:dyDescent="0.35">
      <c r="A4" s="17" t="s">
        <v>81</v>
      </c>
      <c r="B4" s="17" t="s">
        <v>410</v>
      </c>
      <c r="C4" s="18" t="s">
        <v>474</v>
      </c>
      <c r="D4" s="17" t="s">
        <v>82</v>
      </c>
      <c r="E4" s="17" t="s">
        <v>104</v>
      </c>
      <c r="F4" s="17" t="s">
        <v>99</v>
      </c>
      <c r="G4" s="17" t="s">
        <v>468</v>
      </c>
      <c r="H4" s="17" t="s">
        <v>473</v>
      </c>
      <c r="I4" s="17" t="s">
        <v>431</v>
      </c>
      <c r="J4" s="18">
        <v>44144</v>
      </c>
      <c r="K4" s="17" t="s">
        <v>84</v>
      </c>
      <c r="L4" s="17">
        <v>1</v>
      </c>
      <c r="M4" s="17"/>
      <c r="N4" s="17" t="s">
        <v>87</v>
      </c>
      <c r="O4" s="17">
        <v>2187.71</v>
      </c>
      <c r="P4" s="17">
        <v>0.68833</v>
      </c>
      <c r="Q4" s="17">
        <v>-0.18126999999999999</v>
      </c>
      <c r="R4" s="17">
        <v>0</v>
      </c>
      <c r="S4" s="17">
        <v>0</v>
      </c>
      <c r="T4" s="17">
        <v>0</v>
      </c>
      <c r="U4" s="17"/>
      <c r="V4" s="17"/>
      <c r="W4" s="17"/>
      <c r="X4" s="17"/>
      <c r="Y4" s="17"/>
      <c r="Z4" s="17"/>
      <c r="AA4" s="17" t="s">
        <v>92</v>
      </c>
      <c r="AB4" s="17" t="s">
        <v>93</v>
      </c>
    </row>
    <row r="5" spans="1:29" hidden="1" x14ac:dyDescent="0.35">
      <c r="A5" s="17" t="s">
        <v>81</v>
      </c>
      <c r="B5" s="17" t="s">
        <v>410</v>
      </c>
      <c r="C5" s="18" t="s">
        <v>474</v>
      </c>
      <c r="D5" s="17" t="s">
        <v>82</v>
      </c>
      <c r="E5" s="17" t="s">
        <v>107</v>
      </c>
      <c r="F5" s="17" t="s">
        <v>99</v>
      </c>
      <c r="G5" s="17" t="s">
        <v>468</v>
      </c>
      <c r="H5" s="17" t="s">
        <v>473</v>
      </c>
      <c r="I5" s="17" t="s">
        <v>431</v>
      </c>
      <c r="J5" s="18">
        <v>44144</v>
      </c>
      <c r="K5" s="17" t="s">
        <v>84</v>
      </c>
      <c r="L5" s="17">
        <v>1</v>
      </c>
      <c r="M5" s="17"/>
      <c r="N5" s="17" t="s">
        <v>87</v>
      </c>
      <c r="O5" s="17">
        <v>2085.9699999999998</v>
      </c>
      <c r="P5" s="17">
        <v>0.47953000000000001</v>
      </c>
      <c r="Q5" s="17">
        <v>-0.55808000000000002</v>
      </c>
      <c r="R5" s="17">
        <v>0</v>
      </c>
      <c r="S5" s="17">
        <v>0</v>
      </c>
      <c r="T5" s="17">
        <v>0</v>
      </c>
      <c r="U5" s="17"/>
      <c r="V5" s="17"/>
      <c r="W5" s="17"/>
      <c r="X5" s="17"/>
      <c r="Y5" s="17"/>
      <c r="Z5" s="17"/>
      <c r="AA5" s="17" t="s">
        <v>92</v>
      </c>
      <c r="AB5" s="17" t="s">
        <v>93</v>
      </c>
    </row>
    <row r="6" spans="1:29" hidden="1" x14ac:dyDescent="0.35">
      <c r="A6" s="17" t="s">
        <v>81</v>
      </c>
      <c r="B6" s="17" t="s">
        <v>410</v>
      </c>
      <c r="C6" s="18" t="s">
        <v>474</v>
      </c>
      <c r="D6" s="17" t="s">
        <v>82</v>
      </c>
      <c r="E6" s="17" t="s">
        <v>110</v>
      </c>
      <c r="F6" s="17" t="s">
        <v>99</v>
      </c>
      <c r="G6" s="17" t="s">
        <v>468</v>
      </c>
      <c r="H6" s="17" t="s">
        <v>473</v>
      </c>
      <c r="I6" s="17" t="s">
        <v>431</v>
      </c>
      <c r="J6" s="18">
        <v>44144</v>
      </c>
      <c r="K6" s="17" t="s">
        <v>84</v>
      </c>
      <c r="L6" s="17">
        <v>1</v>
      </c>
      <c r="M6" s="17"/>
      <c r="N6" s="17" t="s">
        <v>87</v>
      </c>
      <c r="O6" s="17">
        <v>2304.1799999999998</v>
      </c>
      <c r="P6" s="17">
        <v>0.71433000000000002</v>
      </c>
      <c r="Q6" s="17">
        <v>-0.18096999999999999</v>
      </c>
      <c r="R6" s="17">
        <v>0</v>
      </c>
      <c r="S6" s="17">
        <v>0</v>
      </c>
      <c r="T6" s="17">
        <v>0</v>
      </c>
      <c r="U6" s="17"/>
      <c r="V6" s="17"/>
      <c r="W6" s="17"/>
      <c r="X6" s="17"/>
      <c r="Y6" s="17"/>
      <c r="Z6" s="17"/>
      <c r="AA6" s="17" t="s">
        <v>92</v>
      </c>
      <c r="AB6" s="17" t="s">
        <v>93</v>
      </c>
    </row>
    <row r="7" spans="1:29" hidden="1" x14ac:dyDescent="0.35">
      <c r="A7" s="17" t="s">
        <v>81</v>
      </c>
      <c r="B7" s="17" t="s">
        <v>410</v>
      </c>
      <c r="C7" s="18" t="s">
        <v>474</v>
      </c>
      <c r="D7" s="17" t="s">
        <v>82</v>
      </c>
      <c r="E7" s="17" t="s">
        <v>113</v>
      </c>
      <c r="F7" s="17" t="s">
        <v>99</v>
      </c>
      <c r="G7" s="17" t="s">
        <v>468</v>
      </c>
      <c r="H7" s="17" t="s">
        <v>473</v>
      </c>
      <c r="I7" s="17" t="s">
        <v>431</v>
      </c>
      <c r="J7" s="18">
        <v>44144</v>
      </c>
      <c r="K7" s="17" t="s">
        <v>84</v>
      </c>
      <c r="L7" s="17">
        <v>1</v>
      </c>
      <c r="M7" s="17"/>
      <c r="N7" s="17" t="s">
        <v>87</v>
      </c>
      <c r="O7" s="17">
        <v>1999.5</v>
      </c>
      <c r="P7" s="17">
        <v>0.33900000000000002</v>
      </c>
      <c r="Q7" s="17">
        <v>-0.22445999999999999</v>
      </c>
      <c r="R7" s="17">
        <v>0</v>
      </c>
      <c r="S7" s="17">
        <v>0</v>
      </c>
      <c r="T7" s="17">
        <v>0</v>
      </c>
      <c r="U7" s="17"/>
      <c r="V7" s="17"/>
      <c r="W7" s="17"/>
      <c r="X7" s="17"/>
      <c r="Y7" s="17"/>
      <c r="Z7" s="17"/>
      <c r="AA7" s="17" t="s">
        <v>92</v>
      </c>
      <c r="AB7" s="17" t="s">
        <v>93</v>
      </c>
    </row>
    <row r="8" spans="1:29" hidden="1" x14ac:dyDescent="0.35">
      <c r="A8" s="17" t="s">
        <v>81</v>
      </c>
      <c r="B8" s="17" t="s">
        <v>410</v>
      </c>
      <c r="C8" s="18" t="s">
        <v>474</v>
      </c>
      <c r="D8" s="17" t="s">
        <v>82</v>
      </c>
      <c r="E8" s="17" t="s">
        <v>116</v>
      </c>
      <c r="F8" s="17" t="s">
        <v>99</v>
      </c>
      <c r="G8" s="17" t="s">
        <v>468</v>
      </c>
      <c r="H8" s="17" t="s">
        <v>473</v>
      </c>
      <c r="I8" s="17" t="s">
        <v>431</v>
      </c>
      <c r="J8" s="18">
        <v>44144</v>
      </c>
      <c r="K8" s="17" t="s">
        <v>84</v>
      </c>
      <c r="L8" s="17">
        <v>1</v>
      </c>
      <c r="M8" s="17"/>
      <c r="N8" s="17" t="s">
        <v>87</v>
      </c>
      <c r="O8" s="17">
        <v>2590.5100000000002</v>
      </c>
      <c r="P8" s="17">
        <v>0.58352999999999999</v>
      </c>
      <c r="Q8" s="17">
        <v>-0.16758999999999999</v>
      </c>
      <c r="R8" s="17">
        <v>0</v>
      </c>
      <c r="S8" s="17">
        <v>0</v>
      </c>
      <c r="T8" s="17">
        <v>0</v>
      </c>
      <c r="U8" s="17"/>
      <c r="V8" s="17"/>
      <c r="W8" s="17"/>
      <c r="X8" s="17"/>
      <c r="Y8" s="17"/>
      <c r="Z8" s="17"/>
      <c r="AA8" s="17" t="s">
        <v>92</v>
      </c>
      <c r="AB8" s="17" t="s">
        <v>93</v>
      </c>
    </row>
    <row r="9" spans="1:29" hidden="1" x14ac:dyDescent="0.35">
      <c r="A9" s="17" t="s">
        <v>81</v>
      </c>
      <c r="B9" s="17" t="s">
        <v>410</v>
      </c>
      <c r="C9" s="18" t="s">
        <v>474</v>
      </c>
      <c r="D9" s="17" t="s">
        <v>82</v>
      </c>
      <c r="E9" s="17" t="s">
        <v>119</v>
      </c>
      <c r="F9" s="17" t="s">
        <v>99</v>
      </c>
      <c r="G9" s="17" t="s">
        <v>468</v>
      </c>
      <c r="H9" s="17" t="s">
        <v>473</v>
      </c>
      <c r="I9" s="17" t="s">
        <v>431</v>
      </c>
      <c r="J9" s="18">
        <v>44144</v>
      </c>
      <c r="K9" s="17" t="s">
        <v>84</v>
      </c>
      <c r="L9" s="17">
        <v>1</v>
      </c>
      <c r="M9" s="17"/>
      <c r="N9" s="17" t="s">
        <v>87</v>
      </c>
      <c r="O9" s="17">
        <v>2652.03</v>
      </c>
      <c r="P9" s="17">
        <v>0.57293000000000005</v>
      </c>
      <c r="Q9" s="17">
        <v>-0.24076</v>
      </c>
      <c r="R9" s="17">
        <v>0</v>
      </c>
      <c r="S9" s="17">
        <v>0</v>
      </c>
      <c r="T9" s="17">
        <v>0</v>
      </c>
      <c r="U9" s="17"/>
      <c r="V9" s="17"/>
      <c r="W9" s="17"/>
      <c r="X9" s="17"/>
      <c r="Y9" s="17"/>
      <c r="Z9" s="17"/>
      <c r="AA9" s="17" t="s">
        <v>92</v>
      </c>
      <c r="AB9" s="17" t="s">
        <v>93</v>
      </c>
    </row>
    <row r="10" spans="1:29" hidden="1" x14ac:dyDescent="0.35">
      <c r="A10" s="17" t="s">
        <v>81</v>
      </c>
      <c r="B10" s="17" t="s">
        <v>410</v>
      </c>
      <c r="C10" s="18" t="s">
        <v>474</v>
      </c>
      <c r="D10" s="17" t="s">
        <v>82</v>
      </c>
      <c r="E10" s="17" t="s">
        <v>122</v>
      </c>
      <c r="F10" s="17" t="s">
        <v>99</v>
      </c>
      <c r="G10" s="17" t="s">
        <v>468</v>
      </c>
      <c r="H10" s="17" t="s">
        <v>473</v>
      </c>
      <c r="I10" s="17" t="s">
        <v>431</v>
      </c>
      <c r="J10" s="18">
        <v>44144</v>
      </c>
      <c r="K10" s="17" t="s">
        <v>84</v>
      </c>
      <c r="L10" s="17">
        <v>1</v>
      </c>
      <c r="M10" s="17"/>
      <c r="N10" s="17" t="s">
        <v>87</v>
      </c>
      <c r="O10" s="17">
        <v>2765.63</v>
      </c>
      <c r="P10" s="17">
        <v>0.68559999999999999</v>
      </c>
      <c r="Q10" s="17">
        <v>-0.12141</v>
      </c>
      <c r="R10" s="17">
        <v>0</v>
      </c>
      <c r="S10" s="17">
        <v>0</v>
      </c>
      <c r="T10" s="17">
        <v>0</v>
      </c>
      <c r="U10" s="17"/>
      <c r="V10" s="17"/>
      <c r="W10" s="17"/>
      <c r="X10" s="17"/>
      <c r="Y10" s="17"/>
      <c r="Z10" s="17"/>
      <c r="AA10" s="17" t="s">
        <v>92</v>
      </c>
      <c r="AB10" s="17" t="s">
        <v>93</v>
      </c>
    </row>
    <row r="11" spans="1:29" hidden="1" x14ac:dyDescent="0.35">
      <c r="A11" s="17" t="s">
        <v>81</v>
      </c>
      <c r="B11" s="17" t="s">
        <v>410</v>
      </c>
      <c r="C11" s="18" t="s">
        <v>474</v>
      </c>
      <c r="D11" s="17" t="s">
        <v>82</v>
      </c>
      <c r="E11" s="17" t="s">
        <v>125</v>
      </c>
      <c r="F11" s="17" t="s">
        <v>99</v>
      </c>
      <c r="G11" s="17" t="s">
        <v>468</v>
      </c>
      <c r="H11" s="17" t="s">
        <v>473</v>
      </c>
      <c r="I11" s="17" t="s">
        <v>431</v>
      </c>
      <c r="J11" s="18">
        <v>44144</v>
      </c>
      <c r="K11" s="17" t="s">
        <v>84</v>
      </c>
      <c r="L11" s="17">
        <v>1</v>
      </c>
      <c r="M11" s="17"/>
      <c r="N11" s="17" t="s">
        <v>87</v>
      </c>
      <c r="O11" s="17">
        <v>2760.38</v>
      </c>
      <c r="P11" s="17">
        <v>0.83320000000000005</v>
      </c>
      <c r="Q11" s="17">
        <v>-0.21609</v>
      </c>
      <c r="R11" s="17">
        <v>0</v>
      </c>
      <c r="S11" s="17">
        <v>0</v>
      </c>
      <c r="T11" s="17">
        <v>0</v>
      </c>
      <c r="U11" s="17"/>
      <c r="V11" s="17"/>
      <c r="W11" s="17"/>
      <c r="X11" s="17"/>
      <c r="Y11" s="17"/>
      <c r="Z11" s="17"/>
      <c r="AA11" s="17" t="s">
        <v>92</v>
      </c>
      <c r="AB11" s="17" t="s">
        <v>93</v>
      </c>
    </row>
    <row r="12" spans="1:29" x14ac:dyDescent="0.35">
      <c r="A12" s="17" t="s">
        <v>81</v>
      </c>
      <c r="B12" s="17" t="s">
        <v>410</v>
      </c>
      <c r="C12" s="18" t="s">
        <v>474</v>
      </c>
      <c r="D12" s="17" t="s">
        <v>82</v>
      </c>
      <c r="E12" s="17" t="s">
        <v>128</v>
      </c>
      <c r="F12" s="17" t="s">
        <v>99</v>
      </c>
      <c r="G12" s="17" t="s">
        <v>468</v>
      </c>
      <c r="H12" s="17" t="s">
        <v>473</v>
      </c>
      <c r="I12" s="17" t="s">
        <v>431</v>
      </c>
      <c r="J12" s="18">
        <v>44144</v>
      </c>
      <c r="K12" s="17" t="s">
        <v>84</v>
      </c>
      <c r="L12" s="17">
        <v>1</v>
      </c>
      <c r="M12" s="17"/>
      <c r="N12" s="17" t="s">
        <v>87</v>
      </c>
      <c r="O12" s="17">
        <v>2720.9</v>
      </c>
      <c r="P12" s="17">
        <v>0.79427000000000003</v>
      </c>
      <c r="Q12" s="17">
        <v>0.20691999999999999</v>
      </c>
      <c r="R12" s="17">
        <v>0</v>
      </c>
      <c r="S12" s="17">
        <v>0</v>
      </c>
      <c r="T12" s="17">
        <v>0</v>
      </c>
      <c r="U12" s="17"/>
      <c r="V12" s="17"/>
      <c r="W12" s="17"/>
      <c r="X12" s="17"/>
      <c r="Y12" s="17"/>
      <c r="Z12" s="17"/>
      <c r="AA12" s="17" t="s">
        <v>92</v>
      </c>
      <c r="AB12" s="17" t="s">
        <v>93</v>
      </c>
    </row>
    <row r="13" spans="1:29" hidden="1" x14ac:dyDescent="0.35">
      <c r="A13" s="17" t="s">
        <v>81</v>
      </c>
      <c r="B13" s="17" t="s">
        <v>410</v>
      </c>
      <c r="C13" s="18" t="s">
        <v>474</v>
      </c>
      <c r="D13" s="17" t="s">
        <v>82</v>
      </c>
      <c r="E13" s="17" t="s">
        <v>131</v>
      </c>
      <c r="F13" s="17" t="s">
        <v>99</v>
      </c>
      <c r="G13" s="17" t="s">
        <v>468</v>
      </c>
      <c r="H13" s="17" t="s">
        <v>473</v>
      </c>
      <c r="I13" s="17" t="s">
        <v>431</v>
      </c>
      <c r="J13" s="18">
        <v>44144</v>
      </c>
      <c r="K13" s="17" t="s">
        <v>84</v>
      </c>
      <c r="L13" s="17">
        <v>1</v>
      </c>
      <c r="M13" s="17"/>
      <c r="N13" s="17" t="s">
        <v>87</v>
      </c>
      <c r="O13" s="17">
        <v>2658.62</v>
      </c>
      <c r="P13" s="17">
        <v>0.67632999999999999</v>
      </c>
      <c r="Q13" s="17">
        <v>-0.14663000000000001</v>
      </c>
      <c r="R13" s="17">
        <v>0</v>
      </c>
      <c r="S13" s="17">
        <v>0</v>
      </c>
      <c r="T13" s="17">
        <v>0</v>
      </c>
      <c r="U13" s="17"/>
      <c r="V13" s="17"/>
      <c r="W13" s="17"/>
      <c r="X13" s="17"/>
      <c r="Y13" s="17"/>
      <c r="Z13" s="17"/>
      <c r="AA13" s="17" t="s">
        <v>92</v>
      </c>
      <c r="AB13" s="17" t="s">
        <v>93</v>
      </c>
    </row>
    <row r="14" spans="1:29" hidden="1" x14ac:dyDescent="0.35">
      <c r="A14" s="17" t="s">
        <v>81</v>
      </c>
      <c r="B14" s="17" t="s">
        <v>410</v>
      </c>
      <c r="C14" s="18" t="s">
        <v>474</v>
      </c>
      <c r="D14" s="17" t="s">
        <v>82</v>
      </c>
      <c r="E14" s="17" t="s">
        <v>134</v>
      </c>
      <c r="F14" s="17" t="s">
        <v>99</v>
      </c>
      <c r="G14" s="17" t="s">
        <v>468</v>
      </c>
      <c r="H14" s="17" t="s">
        <v>473</v>
      </c>
      <c r="I14" s="17" t="s">
        <v>431</v>
      </c>
      <c r="J14" s="18">
        <v>44144</v>
      </c>
      <c r="K14" s="17" t="s">
        <v>84</v>
      </c>
      <c r="L14" s="17">
        <v>1</v>
      </c>
      <c r="M14" s="17"/>
      <c r="N14" s="17" t="s">
        <v>87</v>
      </c>
      <c r="O14" s="17">
        <v>2535.64</v>
      </c>
      <c r="P14" s="17">
        <v>0.78327000000000002</v>
      </c>
      <c r="Q14" s="17">
        <v>-0.17624000000000001</v>
      </c>
      <c r="R14" s="17">
        <v>0</v>
      </c>
      <c r="S14" s="17">
        <v>0</v>
      </c>
      <c r="T14" s="17">
        <v>0</v>
      </c>
      <c r="U14" s="17"/>
      <c r="V14" s="17"/>
      <c r="W14" s="17"/>
      <c r="X14" s="17"/>
      <c r="Y14" s="17"/>
      <c r="Z14" s="17"/>
      <c r="AA14" s="17" t="s">
        <v>92</v>
      </c>
      <c r="AB14" s="17" t="s">
        <v>93</v>
      </c>
    </row>
    <row r="15" spans="1:29" hidden="1" x14ac:dyDescent="0.35">
      <c r="A15" s="17" t="s">
        <v>81</v>
      </c>
      <c r="B15" s="17" t="s">
        <v>410</v>
      </c>
      <c r="C15" s="18" t="s">
        <v>474</v>
      </c>
      <c r="D15" s="17" t="s">
        <v>82</v>
      </c>
      <c r="E15" s="17" t="s">
        <v>137</v>
      </c>
      <c r="F15" s="17" t="s">
        <v>99</v>
      </c>
      <c r="G15" s="17" t="s">
        <v>468</v>
      </c>
      <c r="H15" s="17" t="s">
        <v>473</v>
      </c>
      <c r="I15" s="17" t="s">
        <v>431</v>
      </c>
      <c r="J15" s="18">
        <v>44144</v>
      </c>
      <c r="K15" s="17" t="s">
        <v>84</v>
      </c>
      <c r="L15" s="17">
        <v>1</v>
      </c>
      <c r="M15" s="17"/>
      <c r="N15" s="17" t="s">
        <v>87</v>
      </c>
      <c r="O15" s="17">
        <v>2813.22</v>
      </c>
      <c r="P15" s="17">
        <v>0.85433000000000003</v>
      </c>
      <c r="Q15" s="17">
        <v>-0.12377000000000001</v>
      </c>
      <c r="R15" s="17">
        <v>0</v>
      </c>
      <c r="S15" s="17">
        <v>0</v>
      </c>
      <c r="T15" s="17">
        <v>0</v>
      </c>
      <c r="U15" s="17"/>
      <c r="V15" s="17"/>
      <c r="W15" s="17"/>
      <c r="X15" s="17"/>
      <c r="Y15" s="17"/>
      <c r="Z15" s="17"/>
      <c r="AA15" s="17" t="s">
        <v>92</v>
      </c>
      <c r="AB15" s="17" t="s">
        <v>93</v>
      </c>
    </row>
    <row r="16" spans="1:29" hidden="1" x14ac:dyDescent="0.35">
      <c r="A16" s="17" t="s">
        <v>81</v>
      </c>
      <c r="B16" s="17" t="s">
        <v>410</v>
      </c>
      <c r="C16" s="18" t="s">
        <v>474</v>
      </c>
      <c r="D16" s="17" t="s">
        <v>82</v>
      </c>
      <c r="E16" s="17" t="s">
        <v>140</v>
      </c>
      <c r="F16" s="17" t="s">
        <v>99</v>
      </c>
      <c r="G16" s="17" t="s">
        <v>468</v>
      </c>
      <c r="H16" s="17" t="s">
        <v>473</v>
      </c>
      <c r="I16" s="17" t="s">
        <v>431</v>
      </c>
      <c r="J16" s="18">
        <v>44144</v>
      </c>
      <c r="K16" s="17" t="s">
        <v>84</v>
      </c>
      <c r="L16" s="17">
        <v>1</v>
      </c>
      <c r="M16" s="17"/>
      <c r="N16" s="17" t="s">
        <v>87</v>
      </c>
      <c r="O16" s="17">
        <v>2285.75</v>
      </c>
      <c r="P16" s="17">
        <v>0.63246999999999998</v>
      </c>
      <c r="Q16" s="17">
        <v>-0.11932</v>
      </c>
      <c r="R16" s="17">
        <v>0</v>
      </c>
      <c r="S16" s="17">
        <v>0</v>
      </c>
      <c r="T16" s="17">
        <v>0</v>
      </c>
      <c r="U16" s="17"/>
      <c r="V16" s="17"/>
      <c r="W16" s="17"/>
      <c r="X16" s="17"/>
      <c r="Y16" s="17"/>
      <c r="Z16" s="17"/>
      <c r="AA16" s="17" t="s">
        <v>92</v>
      </c>
      <c r="AB16" s="17" t="s">
        <v>93</v>
      </c>
    </row>
    <row r="17" spans="1:28" hidden="1" x14ac:dyDescent="0.35">
      <c r="A17" s="17" t="s">
        <v>81</v>
      </c>
      <c r="B17" s="17" t="s">
        <v>410</v>
      </c>
      <c r="C17" s="18" t="s">
        <v>474</v>
      </c>
      <c r="D17" s="17" t="s">
        <v>82</v>
      </c>
      <c r="E17" s="17" t="s">
        <v>143</v>
      </c>
      <c r="F17" s="17" t="s">
        <v>99</v>
      </c>
      <c r="G17" s="17" t="s">
        <v>468</v>
      </c>
      <c r="H17" s="17" t="s">
        <v>473</v>
      </c>
      <c r="I17" s="17" t="s">
        <v>431</v>
      </c>
      <c r="J17" s="18">
        <v>44144</v>
      </c>
      <c r="K17" s="17" t="s">
        <v>84</v>
      </c>
      <c r="L17" s="17">
        <v>1</v>
      </c>
      <c r="M17" s="17"/>
      <c r="N17" s="17" t="s">
        <v>87</v>
      </c>
      <c r="O17" s="17">
        <v>3054.62</v>
      </c>
      <c r="P17" s="17">
        <v>0.61967000000000005</v>
      </c>
      <c r="Q17" s="17">
        <v>-0.29365000000000002</v>
      </c>
      <c r="R17" s="17">
        <v>0</v>
      </c>
      <c r="S17" s="17">
        <v>0</v>
      </c>
      <c r="T17" s="17">
        <v>0</v>
      </c>
      <c r="U17" s="17"/>
      <c r="V17" s="17"/>
      <c r="W17" s="17"/>
      <c r="X17" s="17"/>
      <c r="Y17" s="17"/>
      <c r="Z17" s="17"/>
      <c r="AA17" s="17" t="s">
        <v>92</v>
      </c>
      <c r="AB17" s="17" t="s">
        <v>93</v>
      </c>
    </row>
    <row r="18" spans="1:28" hidden="1" x14ac:dyDescent="0.35">
      <c r="A18" s="17" t="s">
        <v>81</v>
      </c>
      <c r="B18" s="17" t="s">
        <v>410</v>
      </c>
      <c r="C18" s="18" t="s">
        <v>474</v>
      </c>
      <c r="D18" s="17" t="s">
        <v>82</v>
      </c>
      <c r="E18" s="17" t="s">
        <v>146</v>
      </c>
      <c r="F18" s="17" t="s">
        <v>99</v>
      </c>
      <c r="G18" s="17" t="s">
        <v>468</v>
      </c>
      <c r="H18" s="17" t="s">
        <v>473</v>
      </c>
      <c r="I18" s="17" t="s">
        <v>431</v>
      </c>
      <c r="J18" s="18">
        <v>44144</v>
      </c>
      <c r="K18" s="17" t="s">
        <v>84</v>
      </c>
      <c r="L18" s="17">
        <v>1</v>
      </c>
      <c r="M18" s="17"/>
      <c r="N18" s="17" t="s">
        <v>87</v>
      </c>
      <c r="O18" s="17">
        <v>1227.07</v>
      </c>
      <c r="P18" s="17">
        <v>0.38607000000000002</v>
      </c>
      <c r="Q18" s="17">
        <v>-9.7280000000000005E-2</v>
      </c>
      <c r="R18" s="17">
        <v>0</v>
      </c>
      <c r="S18" s="17">
        <v>0</v>
      </c>
      <c r="T18" s="17">
        <v>0</v>
      </c>
      <c r="U18" s="17"/>
      <c r="V18" s="17"/>
      <c r="W18" s="17"/>
      <c r="X18" s="17"/>
      <c r="Y18" s="17"/>
      <c r="Z18" s="17"/>
      <c r="AA18" s="17" t="s">
        <v>92</v>
      </c>
      <c r="AB18" s="17" t="s">
        <v>93</v>
      </c>
    </row>
    <row r="19" spans="1:28" hidden="1" x14ac:dyDescent="0.35">
      <c r="A19" s="17" t="s">
        <v>81</v>
      </c>
      <c r="B19" s="19" t="s">
        <v>410</v>
      </c>
      <c r="C19" s="18" t="s">
        <v>475</v>
      </c>
      <c r="D19" s="17" t="s">
        <v>82</v>
      </c>
      <c r="E19" s="19" t="s">
        <v>83</v>
      </c>
      <c r="F19" s="17" t="s">
        <v>99</v>
      </c>
      <c r="G19" s="17" t="s">
        <v>468</v>
      </c>
      <c r="H19" s="17" t="s">
        <v>473</v>
      </c>
      <c r="I19" s="19" t="s">
        <v>431</v>
      </c>
      <c r="J19" s="18">
        <v>44144</v>
      </c>
      <c r="K19" s="17" t="s">
        <v>84</v>
      </c>
      <c r="L19" s="17">
        <v>1</v>
      </c>
      <c r="M19" s="17"/>
      <c r="N19" s="17" t="s">
        <v>87</v>
      </c>
      <c r="O19" s="17">
        <v>1736.95</v>
      </c>
      <c r="P19" s="17">
        <v>0.29247000000000001</v>
      </c>
      <c r="Q19" s="17">
        <v>-0.29410999999999998</v>
      </c>
      <c r="R19" s="17">
        <v>0</v>
      </c>
      <c r="S19" s="17">
        <v>0</v>
      </c>
      <c r="T19" s="17">
        <v>0</v>
      </c>
      <c r="U19" s="17"/>
      <c r="V19" s="19"/>
      <c r="W19" s="19"/>
      <c r="X19" s="19"/>
      <c r="Y19" s="19"/>
      <c r="Z19" s="19"/>
      <c r="AA19" s="17" t="s">
        <v>92</v>
      </c>
      <c r="AB19" s="17" t="s">
        <v>93</v>
      </c>
    </row>
    <row r="20" spans="1:28" hidden="1" x14ac:dyDescent="0.35">
      <c r="A20" s="17" t="s">
        <v>81</v>
      </c>
      <c r="B20" s="19" t="s">
        <v>410</v>
      </c>
      <c r="C20" s="18" t="s">
        <v>475</v>
      </c>
      <c r="D20" s="17" t="s">
        <v>82</v>
      </c>
      <c r="E20" s="19" t="s">
        <v>104</v>
      </c>
      <c r="F20" s="17" t="s">
        <v>99</v>
      </c>
      <c r="G20" s="17" t="s">
        <v>468</v>
      </c>
      <c r="H20" s="17" t="s">
        <v>473</v>
      </c>
      <c r="I20" s="19" t="s">
        <v>431</v>
      </c>
      <c r="J20" s="18">
        <v>44144</v>
      </c>
      <c r="K20" s="17" t="s">
        <v>84</v>
      </c>
      <c r="L20" s="17">
        <v>1</v>
      </c>
      <c r="M20" s="17"/>
      <c r="N20" s="17" t="s">
        <v>87</v>
      </c>
      <c r="O20" s="17">
        <v>2187.71</v>
      </c>
      <c r="P20" s="17">
        <v>0.68833</v>
      </c>
      <c r="Q20" s="17">
        <v>-0.18126999999999999</v>
      </c>
      <c r="R20" s="17">
        <v>0</v>
      </c>
      <c r="S20" s="17">
        <v>0</v>
      </c>
      <c r="T20" s="17">
        <v>0</v>
      </c>
      <c r="U20" s="17"/>
      <c r="V20" s="19"/>
      <c r="W20" s="19"/>
      <c r="X20" s="19"/>
      <c r="Y20" s="19"/>
      <c r="Z20" s="19"/>
      <c r="AA20" s="17" t="s">
        <v>92</v>
      </c>
      <c r="AB20" s="17" t="s">
        <v>93</v>
      </c>
    </row>
    <row r="21" spans="1:28" hidden="1" x14ac:dyDescent="0.35">
      <c r="A21" s="17" t="s">
        <v>81</v>
      </c>
      <c r="B21" s="19" t="s">
        <v>410</v>
      </c>
      <c r="C21" s="18" t="s">
        <v>475</v>
      </c>
      <c r="D21" s="17" t="s">
        <v>82</v>
      </c>
      <c r="E21" s="19" t="s">
        <v>107</v>
      </c>
      <c r="F21" s="17" t="s">
        <v>99</v>
      </c>
      <c r="G21" s="17" t="s">
        <v>468</v>
      </c>
      <c r="H21" s="17" t="s">
        <v>473</v>
      </c>
      <c r="I21" s="19" t="s">
        <v>431</v>
      </c>
      <c r="J21" s="18">
        <v>44144</v>
      </c>
      <c r="K21" s="17" t="s">
        <v>84</v>
      </c>
      <c r="L21" s="17">
        <v>1</v>
      </c>
      <c r="M21" s="17"/>
      <c r="N21" s="17" t="s">
        <v>87</v>
      </c>
      <c r="O21" s="17">
        <v>2085.9699999999998</v>
      </c>
      <c r="P21" s="17">
        <v>0.47953000000000001</v>
      </c>
      <c r="Q21" s="17">
        <v>-0.55808000000000002</v>
      </c>
      <c r="R21" s="17">
        <v>0</v>
      </c>
      <c r="S21" s="17">
        <v>0</v>
      </c>
      <c r="T21" s="17">
        <v>0</v>
      </c>
      <c r="U21" s="17"/>
      <c r="V21" s="19"/>
      <c r="W21" s="19"/>
      <c r="X21" s="19"/>
      <c r="Y21" s="19"/>
      <c r="Z21" s="19"/>
      <c r="AA21" s="17" t="s">
        <v>92</v>
      </c>
      <c r="AB21" s="17" t="s">
        <v>93</v>
      </c>
    </row>
    <row r="22" spans="1:28" hidden="1" x14ac:dyDescent="0.35">
      <c r="A22" s="17" t="s">
        <v>81</v>
      </c>
      <c r="B22" s="19" t="s">
        <v>410</v>
      </c>
      <c r="C22" s="18" t="s">
        <v>475</v>
      </c>
      <c r="D22" s="17" t="s">
        <v>82</v>
      </c>
      <c r="E22" s="19" t="s">
        <v>110</v>
      </c>
      <c r="F22" s="17" t="s">
        <v>99</v>
      </c>
      <c r="G22" s="17" t="s">
        <v>468</v>
      </c>
      <c r="H22" s="17" t="s">
        <v>473</v>
      </c>
      <c r="I22" s="19" t="s">
        <v>431</v>
      </c>
      <c r="J22" s="18">
        <v>44144</v>
      </c>
      <c r="K22" s="17" t="s">
        <v>84</v>
      </c>
      <c r="L22" s="17">
        <v>1</v>
      </c>
      <c r="M22" s="17"/>
      <c r="N22" s="17" t="s">
        <v>87</v>
      </c>
      <c r="O22" s="17">
        <v>2304.1799999999998</v>
      </c>
      <c r="P22" s="17">
        <v>0.71433000000000002</v>
      </c>
      <c r="Q22" s="17">
        <v>-0.18096999999999999</v>
      </c>
      <c r="R22" s="17">
        <v>0</v>
      </c>
      <c r="S22" s="17">
        <v>0</v>
      </c>
      <c r="T22" s="17">
        <v>0</v>
      </c>
      <c r="U22" s="17"/>
      <c r="V22" s="19"/>
      <c r="W22" s="19"/>
      <c r="X22" s="19"/>
      <c r="Y22" s="19"/>
      <c r="Z22" s="19"/>
      <c r="AA22" s="17" t="s">
        <v>92</v>
      </c>
      <c r="AB22" s="17" t="s">
        <v>93</v>
      </c>
    </row>
    <row r="23" spans="1:28" hidden="1" x14ac:dyDescent="0.35">
      <c r="A23" s="17" t="s">
        <v>81</v>
      </c>
      <c r="B23" s="19" t="s">
        <v>410</v>
      </c>
      <c r="C23" s="18" t="s">
        <v>475</v>
      </c>
      <c r="D23" s="17" t="s">
        <v>82</v>
      </c>
      <c r="E23" s="19" t="s">
        <v>113</v>
      </c>
      <c r="F23" s="17" t="s">
        <v>99</v>
      </c>
      <c r="G23" s="17" t="s">
        <v>468</v>
      </c>
      <c r="H23" s="17" t="s">
        <v>473</v>
      </c>
      <c r="I23" s="19" t="s">
        <v>431</v>
      </c>
      <c r="J23" s="18">
        <v>44144</v>
      </c>
      <c r="K23" s="17" t="s">
        <v>84</v>
      </c>
      <c r="L23" s="17">
        <v>1</v>
      </c>
      <c r="M23" s="17"/>
      <c r="N23" s="17" t="s">
        <v>87</v>
      </c>
      <c r="O23" s="17">
        <v>1999.5</v>
      </c>
      <c r="P23" s="17">
        <v>0.33900000000000002</v>
      </c>
      <c r="Q23" s="17">
        <v>-0.22445999999999999</v>
      </c>
      <c r="R23" s="17">
        <v>0</v>
      </c>
      <c r="S23" s="17">
        <v>0</v>
      </c>
      <c r="T23" s="17">
        <v>0</v>
      </c>
      <c r="U23" s="17"/>
      <c r="V23" s="19"/>
      <c r="W23" s="19"/>
      <c r="X23" s="19"/>
      <c r="Y23" s="19"/>
      <c r="Z23" s="19"/>
      <c r="AA23" s="17" t="s">
        <v>92</v>
      </c>
      <c r="AB23" s="17" t="s">
        <v>93</v>
      </c>
    </row>
    <row r="24" spans="1:28" hidden="1" x14ac:dyDescent="0.35">
      <c r="A24" s="17" t="s">
        <v>81</v>
      </c>
      <c r="B24" s="19" t="s">
        <v>410</v>
      </c>
      <c r="C24" s="18" t="s">
        <v>475</v>
      </c>
      <c r="D24" s="17" t="s">
        <v>82</v>
      </c>
      <c r="E24" s="19" t="s">
        <v>116</v>
      </c>
      <c r="F24" s="17" t="s">
        <v>99</v>
      </c>
      <c r="G24" s="17" t="s">
        <v>468</v>
      </c>
      <c r="H24" s="17" t="s">
        <v>473</v>
      </c>
      <c r="I24" s="19" t="s">
        <v>431</v>
      </c>
      <c r="J24" s="18">
        <v>44144</v>
      </c>
      <c r="K24" s="17" t="s">
        <v>84</v>
      </c>
      <c r="L24" s="17">
        <v>1</v>
      </c>
      <c r="M24" s="17"/>
      <c r="N24" s="17" t="s">
        <v>87</v>
      </c>
      <c r="O24" s="17">
        <v>2590.5100000000002</v>
      </c>
      <c r="P24" s="17">
        <v>0.58352999999999999</v>
      </c>
      <c r="Q24" s="17">
        <v>-0.16758999999999999</v>
      </c>
      <c r="R24" s="17">
        <v>0</v>
      </c>
      <c r="S24" s="17">
        <v>0</v>
      </c>
      <c r="T24" s="17">
        <v>0</v>
      </c>
      <c r="U24" s="17"/>
      <c r="V24" s="19"/>
      <c r="W24" s="19"/>
      <c r="X24" s="19"/>
      <c r="Y24" s="19"/>
      <c r="Z24" s="19"/>
      <c r="AA24" s="17" t="s">
        <v>92</v>
      </c>
      <c r="AB24" s="17" t="s">
        <v>93</v>
      </c>
    </row>
    <row r="25" spans="1:28" hidden="1" x14ac:dyDescent="0.35">
      <c r="A25" s="17" t="s">
        <v>81</v>
      </c>
      <c r="B25" s="19" t="s">
        <v>410</v>
      </c>
      <c r="C25" s="18" t="s">
        <v>475</v>
      </c>
      <c r="D25" s="17" t="s">
        <v>82</v>
      </c>
      <c r="E25" s="19" t="s">
        <v>119</v>
      </c>
      <c r="F25" s="17" t="s">
        <v>99</v>
      </c>
      <c r="G25" s="17" t="s">
        <v>468</v>
      </c>
      <c r="H25" s="17" t="s">
        <v>473</v>
      </c>
      <c r="I25" s="19" t="s">
        <v>431</v>
      </c>
      <c r="J25" s="18">
        <v>44144</v>
      </c>
      <c r="K25" s="17" t="s">
        <v>84</v>
      </c>
      <c r="L25" s="17">
        <v>1</v>
      </c>
      <c r="M25" s="17"/>
      <c r="N25" s="17" t="s">
        <v>87</v>
      </c>
      <c r="O25" s="17">
        <v>2652.03</v>
      </c>
      <c r="P25" s="17">
        <v>0.57293000000000005</v>
      </c>
      <c r="Q25" s="17">
        <v>-0.24076</v>
      </c>
      <c r="R25" s="17">
        <v>0</v>
      </c>
      <c r="S25" s="17">
        <v>0</v>
      </c>
      <c r="T25" s="17">
        <v>0</v>
      </c>
      <c r="U25" s="17"/>
      <c r="V25" s="19"/>
      <c r="W25" s="19"/>
      <c r="X25" s="19"/>
      <c r="Y25" s="19"/>
      <c r="Z25" s="19"/>
      <c r="AA25" s="17" t="s">
        <v>92</v>
      </c>
      <c r="AB25" s="17" t="s">
        <v>93</v>
      </c>
    </row>
    <row r="26" spans="1:28" hidden="1" x14ac:dyDescent="0.35">
      <c r="A26" s="17" t="s">
        <v>81</v>
      </c>
      <c r="B26" s="19" t="s">
        <v>410</v>
      </c>
      <c r="C26" s="18" t="s">
        <v>475</v>
      </c>
      <c r="D26" s="17" t="s">
        <v>82</v>
      </c>
      <c r="E26" s="19" t="s">
        <v>122</v>
      </c>
      <c r="F26" s="17" t="s">
        <v>99</v>
      </c>
      <c r="G26" s="17" t="s">
        <v>468</v>
      </c>
      <c r="H26" s="17" t="s">
        <v>473</v>
      </c>
      <c r="I26" s="19" t="s">
        <v>431</v>
      </c>
      <c r="J26" s="18">
        <v>44144</v>
      </c>
      <c r="K26" s="17" t="s">
        <v>84</v>
      </c>
      <c r="L26" s="17">
        <v>1</v>
      </c>
      <c r="M26" s="17"/>
      <c r="N26" s="17" t="s">
        <v>87</v>
      </c>
      <c r="O26" s="17">
        <v>2765.63</v>
      </c>
      <c r="P26" s="17">
        <v>0.68559999999999999</v>
      </c>
      <c r="Q26" s="17">
        <v>-0.12141</v>
      </c>
      <c r="R26" s="17">
        <v>0</v>
      </c>
      <c r="S26" s="17">
        <v>0</v>
      </c>
      <c r="T26" s="17">
        <v>0</v>
      </c>
      <c r="U26" s="17"/>
      <c r="V26" s="19"/>
      <c r="W26" s="19"/>
      <c r="X26" s="19"/>
      <c r="Y26" s="19"/>
      <c r="Z26" s="19"/>
      <c r="AA26" s="17" t="s">
        <v>92</v>
      </c>
      <c r="AB26" s="17" t="s">
        <v>93</v>
      </c>
    </row>
    <row r="27" spans="1:28" hidden="1" x14ac:dyDescent="0.35">
      <c r="A27" s="17" t="s">
        <v>81</v>
      </c>
      <c r="B27" s="19" t="s">
        <v>410</v>
      </c>
      <c r="C27" s="18" t="s">
        <v>475</v>
      </c>
      <c r="D27" s="17" t="s">
        <v>82</v>
      </c>
      <c r="E27" s="19" t="s">
        <v>125</v>
      </c>
      <c r="F27" s="17" t="s">
        <v>99</v>
      </c>
      <c r="G27" s="17" t="s">
        <v>468</v>
      </c>
      <c r="H27" s="17" t="s">
        <v>473</v>
      </c>
      <c r="I27" s="19" t="s">
        <v>431</v>
      </c>
      <c r="J27" s="18">
        <v>44144</v>
      </c>
      <c r="K27" s="17" t="s">
        <v>84</v>
      </c>
      <c r="L27" s="17">
        <v>1</v>
      </c>
      <c r="M27" s="17"/>
      <c r="N27" s="17" t="s">
        <v>87</v>
      </c>
      <c r="O27" s="17">
        <v>2760.38</v>
      </c>
      <c r="P27" s="17">
        <v>0.83320000000000005</v>
      </c>
      <c r="Q27" s="17">
        <v>-0.21609</v>
      </c>
      <c r="R27" s="17">
        <v>0</v>
      </c>
      <c r="S27" s="17">
        <v>0</v>
      </c>
      <c r="T27" s="17">
        <v>0</v>
      </c>
      <c r="U27" s="17"/>
      <c r="V27" s="19"/>
      <c r="W27" s="19"/>
      <c r="X27" s="19"/>
      <c r="Y27" s="19"/>
      <c r="Z27" s="19"/>
      <c r="AA27" s="17" t="s">
        <v>92</v>
      </c>
      <c r="AB27" s="17" t="s">
        <v>93</v>
      </c>
    </row>
    <row r="28" spans="1:28" x14ac:dyDescent="0.35">
      <c r="A28" s="17" t="s">
        <v>81</v>
      </c>
      <c r="B28" s="19" t="s">
        <v>410</v>
      </c>
      <c r="C28" s="18" t="s">
        <v>475</v>
      </c>
      <c r="D28" s="17" t="s">
        <v>82</v>
      </c>
      <c r="E28" s="19" t="s">
        <v>128</v>
      </c>
      <c r="F28" s="17" t="s">
        <v>99</v>
      </c>
      <c r="G28" s="17" t="s">
        <v>468</v>
      </c>
      <c r="H28" s="17" t="s">
        <v>473</v>
      </c>
      <c r="I28" s="19" t="s">
        <v>431</v>
      </c>
      <c r="J28" s="18">
        <v>44144</v>
      </c>
      <c r="K28" s="17" t="s">
        <v>84</v>
      </c>
      <c r="L28" s="17">
        <v>1</v>
      </c>
      <c r="M28" s="17"/>
      <c r="N28" s="17" t="s">
        <v>87</v>
      </c>
      <c r="O28" s="17">
        <v>2720.9</v>
      </c>
      <c r="P28" s="17">
        <v>0.79427000000000003</v>
      </c>
      <c r="Q28" s="17">
        <v>0.20691999999999999</v>
      </c>
      <c r="R28" s="17">
        <v>0</v>
      </c>
      <c r="S28" s="17">
        <v>0</v>
      </c>
      <c r="T28" s="17">
        <v>0</v>
      </c>
      <c r="U28" s="17"/>
      <c r="V28" s="19"/>
      <c r="W28" s="19"/>
      <c r="X28" s="19"/>
      <c r="Y28" s="19"/>
      <c r="Z28" s="19"/>
      <c r="AA28" s="17" t="s">
        <v>92</v>
      </c>
      <c r="AB28" s="17" t="s">
        <v>93</v>
      </c>
    </row>
    <row r="29" spans="1:28" hidden="1" x14ac:dyDescent="0.35">
      <c r="A29" s="17" t="s">
        <v>81</v>
      </c>
      <c r="B29" s="19" t="s">
        <v>410</v>
      </c>
      <c r="C29" s="18" t="s">
        <v>475</v>
      </c>
      <c r="D29" s="17" t="s">
        <v>82</v>
      </c>
      <c r="E29" s="19" t="s">
        <v>131</v>
      </c>
      <c r="F29" s="17" t="s">
        <v>99</v>
      </c>
      <c r="G29" s="17" t="s">
        <v>468</v>
      </c>
      <c r="H29" s="17" t="s">
        <v>473</v>
      </c>
      <c r="I29" s="19" t="s">
        <v>431</v>
      </c>
      <c r="J29" s="18">
        <v>44144</v>
      </c>
      <c r="K29" s="17" t="s">
        <v>84</v>
      </c>
      <c r="L29" s="17">
        <v>1</v>
      </c>
      <c r="M29" s="17"/>
      <c r="N29" s="17" t="s">
        <v>87</v>
      </c>
      <c r="O29" s="17">
        <v>2658.62</v>
      </c>
      <c r="P29" s="17">
        <v>0.67632999999999999</v>
      </c>
      <c r="Q29" s="17">
        <v>-0.14663000000000001</v>
      </c>
      <c r="R29" s="17">
        <v>0</v>
      </c>
      <c r="S29" s="17">
        <v>0</v>
      </c>
      <c r="T29" s="17">
        <v>0</v>
      </c>
      <c r="U29" s="17"/>
      <c r="V29" s="19"/>
      <c r="W29" s="19"/>
      <c r="X29" s="19"/>
      <c r="Y29" s="19"/>
      <c r="Z29" s="19"/>
      <c r="AA29" s="17" t="s">
        <v>92</v>
      </c>
      <c r="AB29" s="17" t="s">
        <v>93</v>
      </c>
    </row>
    <row r="30" spans="1:28" hidden="1" x14ac:dyDescent="0.35">
      <c r="A30" s="17" t="s">
        <v>81</v>
      </c>
      <c r="B30" s="19" t="s">
        <v>410</v>
      </c>
      <c r="C30" s="18" t="s">
        <v>475</v>
      </c>
      <c r="D30" s="17" t="s">
        <v>82</v>
      </c>
      <c r="E30" s="19" t="s">
        <v>134</v>
      </c>
      <c r="F30" s="17" t="s">
        <v>99</v>
      </c>
      <c r="G30" s="17" t="s">
        <v>468</v>
      </c>
      <c r="H30" s="17" t="s">
        <v>473</v>
      </c>
      <c r="I30" s="19" t="s">
        <v>431</v>
      </c>
      <c r="J30" s="18">
        <v>44144</v>
      </c>
      <c r="K30" s="17" t="s">
        <v>84</v>
      </c>
      <c r="L30" s="17">
        <v>1</v>
      </c>
      <c r="M30" s="17"/>
      <c r="N30" s="17" t="s">
        <v>87</v>
      </c>
      <c r="O30" s="17">
        <v>2535.64</v>
      </c>
      <c r="P30" s="17">
        <v>0.78327000000000002</v>
      </c>
      <c r="Q30" s="17">
        <v>-0.17624000000000001</v>
      </c>
      <c r="R30" s="17">
        <v>0</v>
      </c>
      <c r="S30" s="17">
        <v>0</v>
      </c>
      <c r="T30" s="17">
        <v>0</v>
      </c>
      <c r="U30" s="17"/>
      <c r="V30" s="19"/>
      <c r="W30" s="19"/>
      <c r="X30" s="19"/>
      <c r="Y30" s="19"/>
      <c r="Z30" s="19"/>
      <c r="AA30" s="17" t="s">
        <v>92</v>
      </c>
      <c r="AB30" s="17" t="s">
        <v>93</v>
      </c>
    </row>
    <row r="31" spans="1:28" hidden="1" x14ac:dyDescent="0.35">
      <c r="A31" s="17" t="s">
        <v>81</v>
      </c>
      <c r="B31" s="19" t="s">
        <v>410</v>
      </c>
      <c r="C31" s="18" t="s">
        <v>475</v>
      </c>
      <c r="D31" s="17" t="s">
        <v>82</v>
      </c>
      <c r="E31" s="19" t="s">
        <v>137</v>
      </c>
      <c r="F31" s="17" t="s">
        <v>99</v>
      </c>
      <c r="G31" s="17" t="s">
        <v>468</v>
      </c>
      <c r="H31" s="17" t="s">
        <v>473</v>
      </c>
      <c r="I31" s="19" t="s">
        <v>431</v>
      </c>
      <c r="J31" s="18">
        <v>44144</v>
      </c>
      <c r="K31" s="17" t="s">
        <v>84</v>
      </c>
      <c r="L31" s="17">
        <v>1</v>
      </c>
      <c r="M31" s="17"/>
      <c r="N31" s="17" t="s">
        <v>87</v>
      </c>
      <c r="O31" s="17">
        <v>2813.22</v>
      </c>
      <c r="P31" s="17">
        <v>0.85433000000000003</v>
      </c>
      <c r="Q31" s="17">
        <v>-0.12377000000000001</v>
      </c>
      <c r="R31" s="17">
        <v>0</v>
      </c>
      <c r="S31" s="17">
        <v>0</v>
      </c>
      <c r="T31" s="17">
        <v>0</v>
      </c>
      <c r="U31" s="17"/>
      <c r="V31" s="19"/>
      <c r="W31" s="19"/>
      <c r="X31" s="19"/>
      <c r="Y31" s="19"/>
      <c r="Z31" s="19"/>
      <c r="AA31" s="17" t="s">
        <v>92</v>
      </c>
      <c r="AB31" s="17" t="s">
        <v>93</v>
      </c>
    </row>
    <row r="32" spans="1:28" hidden="1" x14ac:dyDescent="0.35">
      <c r="A32" s="17" t="s">
        <v>81</v>
      </c>
      <c r="B32" s="19" t="s">
        <v>410</v>
      </c>
      <c r="C32" s="18" t="s">
        <v>475</v>
      </c>
      <c r="D32" s="17" t="s">
        <v>82</v>
      </c>
      <c r="E32" s="19" t="s">
        <v>140</v>
      </c>
      <c r="F32" s="17" t="s">
        <v>99</v>
      </c>
      <c r="G32" s="17" t="s">
        <v>468</v>
      </c>
      <c r="H32" s="17" t="s">
        <v>473</v>
      </c>
      <c r="I32" s="19" t="s">
        <v>431</v>
      </c>
      <c r="J32" s="18">
        <v>44144</v>
      </c>
      <c r="K32" s="17" t="s">
        <v>84</v>
      </c>
      <c r="L32" s="17">
        <v>1</v>
      </c>
      <c r="M32" s="17"/>
      <c r="N32" s="17" t="s">
        <v>87</v>
      </c>
      <c r="O32" s="17">
        <v>2285.75</v>
      </c>
      <c r="P32" s="17">
        <v>0.63246999999999998</v>
      </c>
      <c r="Q32" s="17">
        <v>-0.11932</v>
      </c>
      <c r="R32" s="17">
        <v>0</v>
      </c>
      <c r="S32" s="17">
        <v>0</v>
      </c>
      <c r="T32" s="17">
        <v>0</v>
      </c>
      <c r="U32" s="17"/>
      <c r="V32" s="19"/>
      <c r="W32" s="19"/>
      <c r="X32" s="19"/>
      <c r="Y32" s="19"/>
      <c r="Z32" s="19"/>
      <c r="AA32" s="17" t="s">
        <v>92</v>
      </c>
      <c r="AB32" s="17" t="s">
        <v>93</v>
      </c>
    </row>
    <row r="33" spans="1:28" hidden="1" x14ac:dyDescent="0.35">
      <c r="A33" s="17" t="s">
        <v>81</v>
      </c>
      <c r="B33" s="19" t="s">
        <v>410</v>
      </c>
      <c r="C33" s="18" t="s">
        <v>475</v>
      </c>
      <c r="D33" s="17" t="s">
        <v>82</v>
      </c>
      <c r="E33" s="19" t="s">
        <v>143</v>
      </c>
      <c r="F33" s="17" t="s">
        <v>99</v>
      </c>
      <c r="G33" s="17" t="s">
        <v>468</v>
      </c>
      <c r="H33" s="17" t="s">
        <v>473</v>
      </c>
      <c r="I33" s="19" t="s">
        <v>431</v>
      </c>
      <c r="J33" s="18">
        <v>44144</v>
      </c>
      <c r="K33" s="17" t="s">
        <v>84</v>
      </c>
      <c r="L33" s="17">
        <v>1</v>
      </c>
      <c r="M33" s="17"/>
      <c r="N33" s="17" t="s">
        <v>87</v>
      </c>
      <c r="O33" s="17">
        <v>3054.62</v>
      </c>
      <c r="P33" s="17">
        <v>0.61967000000000005</v>
      </c>
      <c r="Q33" s="17">
        <v>-0.29365000000000002</v>
      </c>
      <c r="R33" s="17">
        <v>0</v>
      </c>
      <c r="S33" s="17">
        <v>0</v>
      </c>
      <c r="T33" s="17">
        <v>0</v>
      </c>
      <c r="U33" s="17"/>
      <c r="V33" s="19"/>
      <c r="W33" s="19"/>
      <c r="X33" s="19"/>
      <c r="Y33" s="19"/>
      <c r="Z33" s="19"/>
      <c r="AA33" s="17" t="s">
        <v>92</v>
      </c>
      <c r="AB33" s="17" t="s">
        <v>93</v>
      </c>
    </row>
    <row r="34" spans="1:28" hidden="1" x14ac:dyDescent="0.35">
      <c r="A34" s="17" t="s">
        <v>81</v>
      </c>
      <c r="B34" s="19" t="s">
        <v>410</v>
      </c>
      <c r="C34" s="18" t="s">
        <v>475</v>
      </c>
      <c r="D34" s="17" t="s">
        <v>82</v>
      </c>
      <c r="E34" s="19" t="s">
        <v>146</v>
      </c>
      <c r="F34" s="17" t="s">
        <v>99</v>
      </c>
      <c r="G34" s="17" t="s">
        <v>468</v>
      </c>
      <c r="H34" s="17" t="s">
        <v>473</v>
      </c>
      <c r="I34" s="19" t="s">
        <v>431</v>
      </c>
      <c r="J34" s="18">
        <v>44144</v>
      </c>
      <c r="K34" s="17" t="s">
        <v>84</v>
      </c>
      <c r="L34" s="17">
        <v>1</v>
      </c>
      <c r="M34" s="17"/>
      <c r="N34" s="17" t="s">
        <v>87</v>
      </c>
      <c r="O34" s="17">
        <v>1227.07</v>
      </c>
      <c r="P34" s="17">
        <v>0.38607000000000002</v>
      </c>
      <c r="Q34" s="17">
        <v>-9.7280000000000005E-2</v>
      </c>
      <c r="R34" s="17">
        <v>0</v>
      </c>
      <c r="S34" s="17">
        <v>0</v>
      </c>
      <c r="T34" s="17">
        <v>0</v>
      </c>
      <c r="U34" s="17"/>
      <c r="V34" s="19"/>
      <c r="W34" s="19"/>
      <c r="X34" s="19"/>
      <c r="Y34" s="19"/>
      <c r="Z34" s="19"/>
      <c r="AA34" s="17" t="s">
        <v>92</v>
      </c>
      <c r="AB34" s="17" t="s">
        <v>93</v>
      </c>
    </row>
    <row r="35" spans="1:28" hidden="1" x14ac:dyDescent="0.35">
      <c r="A35" s="17" t="s">
        <v>81</v>
      </c>
      <c r="B35" t="s">
        <v>410</v>
      </c>
      <c r="C35" s="18" t="s">
        <v>476</v>
      </c>
      <c r="D35" s="17" t="s">
        <v>82</v>
      </c>
      <c r="E35" t="s">
        <v>83</v>
      </c>
      <c r="F35" s="17" t="s">
        <v>99</v>
      </c>
      <c r="G35" s="17" t="s">
        <v>468</v>
      </c>
      <c r="H35" t="s">
        <v>473</v>
      </c>
      <c r="I35" t="s">
        <v>431</v>
      </c>
      <c r="J35" s="18">
        <v>44144</v>
      </c>
      <c r="K35" t="s">
        <v>84</v>
      </c>
      <c r="L35">
        <v>1</v>
      </c>
      <c r="N35" s="17" t="s">
        <v>87</v>
      </c>
      <c r="O35">
        <v>1736.95</v>
      </c>
      <c r="P35">
        <v>0.29247000000000001</v>
      </c>
      <c r="Q35">
        <v>-0.29410999999999998</v>
      </c>
      <c r="R35" s="17">
        <v>0</v>
      </c>
      <c r="S35" s="17">
        <v>0</v>
      </c>
      <c r="T35" s="17">
        <v>0</v>
      </c>
      <c r="U35" s="17"/>
      <c r="AA35" s="17" t="s">
        <v>92</v>
      </c>
      <c r="AB35" s="17" t="s">
        <v>93</v>
      </c>
    </row>
    <row r="36" spans="1:28" hidden="1" x14ac:dyDescent="0.35">
      <c r="A36" s="17" t="s">
        <v>81</v>
      </c>
      <c r="B36" t="s">
        <v>410</v>
      </c>
      <c r="C36" s="18" t="s">
        <v>476</v>
      </c>
      <c r="D36" s="17" t="s">
        <v>82</v>
      </c>
      <c r="E36" t="s">
        <v>104</v>
      </c>
      <c r="F36" s="17" t="s">
        <v>99</v>
      </c>
      <c r="G36" s="17" t="s">
        <v>468</v>
      </c>
      <c r="H36" t="s">
        <v>473</v>
      </c>
      <c r="I36" t="s">
        <v>431</v>
      </c>
      <c r="J36" s="18">
        <v>44144</v>
      </c>
      <c r="K36" t="s">
        <v>84</v>
      </c>
      <c r="L36">
        <v>1</v>
      </c>
      <c r="N36" s="17" t="s">
        <v>87</v>
      </c>
      <c r="O36">
        <v>2187.71</v>
      </c>
      <c r="P36">
        <v>0.68833</v>
      </c>
      <c r="Q36">
        <v>-0.18126999999999999</v>
      </c>
      <c r="R36" s="17">
        <v>0</v>
      </c>
      <c r="S36" s="17">
        <v>0</v>
      </c>
      <c r="T36" s="17">
        <v>0</v>
      </c>
      <c r="U36" s="17"/>
      <c r="AA36" s="17" t="s">
        <v>92</v>
      </c>
      <c r="AB36" s="17" t="s">
        <v>93</v>
      </c>
    </row>
    <row r="37" spans="1:28" hidden="1" x14ac:dyDescent="0.35">
      <c r="A37" s="17" t="s">
        <v>81</v>
      </c>
      <c r="B37" t="s">
        <v>410</v>
      </c>
      <c r="C37" s="18" t="s">
        <v>476</v>
      </c>
      <c r="D37" s="17" t="s">
        <v>82</v>
      </c>
      <c r="E37" t="s">
        <v>107</v>
      </c>
      <c r="F37" s="17" t="s">
        <v>99</v>
      </c>
      <c r="G37" s="17" t="s">
        <v>468</v>
      </c>
      <c r="H37" t="s">
        <v>473</v>
      </c>
      <c r="I37" t="s">
        <v>431</v>
      </c>
      <c r="J37" s="18">
        <v>44144</v>
      </c>
      <c r="K37" t="s">
        <v>84</v>
      </c>
      <c r="L37">
        <v>1</v>
      </c>
      <c r="N37" s="17" t="s">
        <v>87</v>
      </c>
      <c r="O37">
        <v>2085.9699999999998</v>
      </c>
      <c r="P37">
        <v>0.47953000000000001</v>
      </c>
      <c r="Q37">
        <v>-0.55808000000000002</v>
      </c>
      <c r="R37" s="17">
        <v>0</v>
      </c>
      <c r="S37" s="17">
        <v>0</v>
      </c>
      <c r="T37" s="17">
        <v>0</v>
      </c>
      <c r="U37" s="17"/>
      <c r="AA37" s="17" t="s">
        <v>92</v>
      </c>
      <c r="AB37" s="17" t="s">
        <v>93</v>
      </c>
    </row>
    <row r="38" spans="1:28" hidden="1" x14ac:dyDescent="0.35">
      <c r="A38" s="17" t="s">
        <v>81</v>
      </c>
      <c r="B38" t="s">
        <v>410</v>
      </c>
      <c r="C38" s="18" t="s">
        <v>476</v>
      </c>
      <c r="D38" s="17" t="s">
        <v>82</v>
      </c>
      <c r="E38" t="s">
        <v>110</v>
      </c>
      <c r="F38" s="17" t="s">
        <v>99</v>
      </c>
      <c r="G38" s="17" t="s">
        <v>468</v>
      </c>
      <c r="H38" t="s">
        <v>473</v>
      </c>
      <c r="I38" t="s">
        <v>431</v>
      </c>
      <c r="J38" s="18">
        <v>44144</v>
      </c>
      <c r="K38" t="s">
        <v>84</v>
      </c>
      <c r="L38">
        <v>1</v>
      </c>
      <c r="N38" s="17" t="s">
        <v>87</v>
      </c>
      <c r="O38">
        <v>2304.1799999999998</v>
      </c>
      <c r="P38">
        <v>0.71433000000000002</v>
      </c>
      <c r="Q38">
        <v>-0.18096999999999999</v>
      </c>
      <c r="R38" s="17">
        <v>0</v>
      </c>
      <c r="S38" s="17">
        <v>0</v>
      </c>
      <c r="T38" s="17">
        <v>0</v>
      </c>
      <c r="U38" s="17"/>
      <c r="AA38" s="17" t="s">
        <v>92</v>
      </c>
      <c r="AB38" s="17" t="s">
        <v>93</v>
      </c>
    </row>
    <row r="39" spans="1:28" hidden="1" x14ac:dyDescent="0.35">
      <c r="A39" s="17" t="s">
        <v>81</v>
      </c>
      <c r="B39" t="s">
        <v>410</v>
      </c>
      <c r="C39" s="18" t="s">
        <v>476</v>
      </c>
      <c r="D39" s="17" t="s">
        <v>82</v>
      </c>
      <c r="E39" t="s">
        <v>113</v>
      </c>
      <c r="F39" s="17" t="s">
        <v>99</v>
      </c>
      <c r="G39" s="17" t="s">
        <v>468</v>
      </c>
      <c r="H39" t="s">
        <v>473</v>
      </c>
      <c r="I39" t="s">
        <v>431</v>
      </c>
      <c r="J39" s="18">
        <v>44144</v>
      </c>
      <c r="K39" t="s">
        <v>84</v>
      </c>
      <c r="L39">
        <v>1</v>
      </c>
      <c r="N39" s="17" t="s">
        <v>87</v>
      </c>
      <c r="O39">
        <v>1999.5</v>
      </c>
      <c r="P39">
        <v>0.33900000000000002</v>
      </c>
      <c r="Q39">
        <v>-0.22445999999999999</v>
      </c>
      <c r="R39" s="17">
        <v>0</v>
      </c>
      <c r="S39" s="17">
        <v>0</v>
      </c>
      <c r="T39" s="17">
        <v>0</v>
      </c>
      <c r="U39" s="17"/>
      <c r="AA39" s="17" t="s">
        <v>92</v>
      </c>
      <c r="AB39" s="17" t="s">
        <v>93</v>
      </c>
    </row>
    <row r="40" spans="1:28" hidden="1" x14ac:dyDescent="0.35">
      <c r="A40" s="17" t="s">
        <v>81</v>
      </c>
      <c r="B40" t="s">
        <v>410</v>
      </c>
      <c r="C40" s="18" t="s">
        <v>476</v>
      </c>
      <c r="D40" s="17" t="s">
        <v>82</v>
      </c>
      <c r="E40" t="s">
        <v>116</v>
      </c>
      <c r="F40" s="17" t="s">
        <v>99</v>
      </c>
      <c r="G40" s="17" t="s">
        <v>468</v>
      </c>
      <c r="H40" t="s">
        <v>473</v>
      </c>
      <c r="I40" t="s">
        <v>431</v>
      </c>
      <c r="J40" s="18">
        <v>44144</v>
      </c>
      <c r="K40" t="s">
        <v>84</v>
      </c>
      <c r="L40">
        <v>1</v>
      </c>
      <c r="N40" s="17" t="s">
        <v>87</v>
      </c>
      <c r="O40">
        <v>2590.5100000000002</v>
      </c>
      <c r="P40">
        <v>0.58352999999999999</v>
      </c>
      <c r="Q40">
        <v>-0.16758999999999999</v>
      </c>
      <c r="R40" s="17">
        <v>0</v>
      </c>
      <c r="S40" s="17">
        <v>0</v>
      </c>
      <c r="T40" s="17">
        <v>0</v>
      </c>
      <c r="U40" s="17"/>
      <c r="AA40" s="17" t="s">
        <v>92</v>
      </c>
      <c r="AB40" s="17" t="s">
        <v>93</v>
      </c>
    </row>
    <row r="41" spans="1:28" hidden="1" x14ac:dyDescent="0.35">
      <c r="A41" s="17" t="s">
        <v>81</v>
      </c>
      <c r="B41" t="s">
        <v>410</v>
      </c>
      <c r="C41" s="18" t="s">
        <v>476</v>
      </c>
      <c r="D41" s="17" t="s">
        <v>82</v>
      </c>
      <c r="E41" t="s">
        <v>119</v>
      </c>
      <c r="F41" s="17" t="s">
        <v>99</v>
      </c>
      <c r="G41" s="17" t="s">
        <v>468</v>
      </c>
      <c r="H41" t="s">
        <v>473</v>
      </c>
      <c r="I41" t="s">
        <v>431</v>
      </c>
      <c r="J41" s="18">
        <v>44144</v>
      </c>
      <c r="K41" t="s">
        <v>84</v>
      </c>
      <c r="L41">
        <v>1</v>
      </c>
      <c r="N41" s="17" t="s">
        <v>87</v>
      </c>
      <c r="O41">
        <v>2652.03</v>
      </c>
      <c r="P41">
        <v>0.57293000000000005</v>
      </c>
      <c r="Q41">
        <v>-0.24076</v>
      </c>
      <c r="R41" s="17">
        <v>0</v>
      </c>
      <c r="S41" s="17">
        <v>0</v>
      </c>
      <c r="T41" s="17">
        <v>0</v>
      </c>
      <c r="U41" s="17"/>
      <c r="AA41" s="17" t="s">
        <v>92</v>
      </c>
      <c r="AB41" s="17" t="s">
        <v>93</v>
      </c>
    </row>
    <row r="42" spans="1:28" hidden="1" x14ac:dyDescent="0.35">
      <c r="A42" s="17" t="s">
        <v>81</v>
      </c>
      <c r="B42" t="s">
        <v>410</v>
      </c>
      <c r="C42" s="18" t="s">
        <v>476</v>
      </c>
      <c r="D42" s="17" t="s">
        <v>82</v>
      </c>
      <c r="E42" t="s">
        <v>122</v>
      </c>
      <c r="F42" s="17" t="s">
        <v>99</v>
      </c>
      <c r="G42" s="17" t="s">
        <v>468</v>
      </c>
      <c r="H42" t="s">
        <v>473</v>
      </c>
      <c r="I42" t="s">
        <v>431</v>
      </c>
      <c r="J42" s="18">
        <v>44144</v>
      </c>
      <c r="K42" t="s">
        <v>84</v>
      </c>
      <c r="L42">
        <v>1</v>
      </c>
      <c r="N42" s="17" t="s">
        <v>87</v>
      </c>
      <c r="O42">
        <v>2765.63</v>
      </c>
      <c r="P42">
        <v>0.68559999999999999</v>
      </c>
      <c r="Q42">
        <v>-0.12141</v>
      </c>
      <c r="R42" s="17">
        <v>0</v>
      </c>
      <c r="S42" s="17">
        <v>0</v>
      </c>
      <c r="T42" s="17">
        <v>0</v>
      </c>
      <c r="U42" s="17"/>
      <c r="AA42" s="17" t="s">
        <v>92</v>
      </c>
      <c r="AB42" s="17" t="s">
        <v>93</v>
      </c>
    </row>
    <row r="43" spans="1:28" hidden="1" x14ac:dyDescent="0.35">
      <c r="A43" s="17" t="s">
        <v>81</v>
      </c>
      <c r="B43" t="s">
        <v>410</v>
      </c>
      <c r="C43" s="18" t="s">
        <v>476</v>
      </c>
      <c r="D43" s="17" t="s">
        <v>82</v>
      </c>
      <c r="E43" t="s">
        <v>125</v>
      </c>
      <c r="F43" s="17" t="s">
        <v>99</v>
      </c>
      <c r="G43" s="17" t="s">
        <v>468</v>
      </c>
      <c r="H43" t="s">
        <v>473</v>
      </c>
      <c r="I43" t="s">
        <v>431</v>
      </c>
      <c r="J43" s="18">
        <v>44144</v>
      </c>
      <c r="K43" t="s">
        <v>84</v>
      </c>
      <c r="L43">
        <v>1</v>
      </c>
      <c r="N43" s="17" t="s">
        <v>87</v>
      </c>
      <c r="O43">
        <v>2760.38</v>
      </c>
      <c r="P43">
        <v>0.83320000000000005</v>
      </c>
      <c r="Q43">
        <v>-0.21609</v>
      </c>
      <c r="R43" s="17">
        <v>0</v>
      </c>
      <c r="S43" s="17">
        <v>0</v>
      </c>
      <c r="T43" s="17">
        <v>0</v>
      </c>
      <c r="U43" s="17"/>
      <c r="AA43" s="17" t="s">
        <v>92</v>
      </c>
      <c r="AB43" s="17" t="s">
        <v>93</v>
      </c>
    </row>
    <row r="44" spans="1:28" x14ac:dyDescent="0.35">
      <c r="A44" s="17" t="s">
        <v>81</v>
      </c>
      <c r="B44" t="s">
        <v>410</v>
      </c>
      <c r="C44" s="18" t="s">
        <v>476</v>
      </c>
      <c r="D44" s="17" t="s">
        <v>82</v>
      </c>
      <c r="E44" t="s">
        <v>128</v>
      </c>
      <c r="F44" s="17" t="s">
        <v>99</v>
      </c>
      <c r="G44" s="17" t="s">
        <v>468</v>
      </c>
      <c r="H44" t="s">
        <v>473</v>
      </c>
      <c r="I44" t="s">
        <v>431</v>
      </c>
      <c r="J44" s="18">
        <v>44144</v>
      </c>
      <c r="K44" t="s">
        <v>84</v>
      </c>
      <c r="L44">
        <v>1</v>
      </c>
      <c r="N44" s="17" t="s">
        <v>87</v>
      </c>
      <c r="O44">
        <v>2720.9</v>
      </c>
      <c r="P44">
        <v>0.79427000000000003</v>
      </c>
      <c r="Q44">
        <v>0.20691999999999999</v>
      </c>
      <c r="R44" s="17">
        <v>0</v>
      </c>
      <c r="S44" s="17">
        <v>0</v>
      </c>
      <c r="T44" s="17">
        <v>0</v>
      </c>
      <c r="U44" s="17"/>
      <c r="AA44" s="17" t="s">
        <v>92</v>
      </c>
      <c r="AB44" s="17" t="s">
        <v>93</v>
      </c>
    </row>
    <row r="45" spans="1:28" hidden="1" x14ac:dyDescent="0.35">
      <c r="A45" s="17" t="s">
        <v>81</v>
      </c>
      <c r="B45" t="s">
        <v>410</v>
      </c>
      <c r="C45" s="18" t="s">
        <v>476</v>
      </c>
      <c r="D45" s="17" t="s">
        <v>82</v>
      </c>
      <c r="E45" t="s">
        <v>131</v>
      </c>
      <c r="F45" s="17" t="s">
        <v>99</v>
      </c>
      <c r="G45" s="17" t="s">
        <v>468</v>
      </c>
      <c r="H45" t="s">
        <v>473</v>
      </c>
      <c r="I45" t="s">
        <v>431</v>
      </c>
      <c r="J45" s="18">
        <v>44144</v>
      </c>
      <c r="K45" t="s">
        <v>84</v>
      </c>
      <c r="L45">
        <v>1</v>
      </c>
      <c r="N45" s="17" t="s">
        <v>87</v>
      </c>
      <c r="O45">
        <v>2658.62</v>
      </c>
      <c r="P45">
        <v>0.67632999999999999</v>
      </c>
      <c r="Q45">
        <v>-0.14663000000000001</v>
      </c>
      <c r="R45" s="17">
        <v>0</v>
      </c>
      <c r="S45" s="17">
        <v>0</v>
      </c>
      <c r="T45" s="17">
        <v>0</v>
      </c>
      <c r="U45" s="17"/>
      <c r="AA45" s="17" t="s">
        <v>92</v>
      </c>
      <c r="AB45" s="17" t="s">
        <v>93</v>
      </c>
    </row>
    <row r="46" spans="1:28" hidden="1" x14ac:dyDescent="0.35">
      <c r="A46" s="17" t="s">
        <v>81</v>
      </c>
      <c r="B46" t="s">
        <v>410</v>
      </c>
      <c r="C46" s="18" t="s">
        <v>476</v>
      </c>
      <c r="D46" s="17" t="s">
        <v>82</v>
      </c>
      <c r="E46" t="s">
        <v>134</v>
      </c>
      <c r="F46" s="17" t="s">
        <v>99</v>
      </c>
      <c r="G46" s="17" t="s">
        <v>468</v>
      </c>
      <c r="H46" t="s">
        <v>473</v>
      </c>
      <c r="I46" t="s">
        <v>431</v>
      </c>
      <c r="J46" s="18">
        <v>44144</v>
      </c>
      <c r="K46" t="s">
        <v>84</v>
      </c>
      <c r="L46">
        <v>1</v>
      </c>
      <c r="N46" s="17" t="s">
        <v>87</v>
      </c>
      <c r="O46">
        <v>2535.64</v>
      </c>
      <c r="P46">
        <v>0.78327000000000002</v>
      </c>
      <c r="Q46">
        <v>-0.17624000000000001</v>
      </c>
      <c r="R46" s="17">
        <v>0</v>
      </c>
      <c r="S46" s="17">
        <v>0</v>
      </c>
      <c r="T46" s="17">
        <v>0</v>
      </c>
      <c r="U46" s="17"/>
      <c r="AA46" s="17" t="s">
        <v>92</v>
      </c>
      <c r="AB46" s="17" t="s">
        <v>93</v>
      </c>
    </row>
    <row r="47" spans="1:28" hidden="1" x14ac:dyDescent="0.35">
      <c r="A47" s="17" t="s">
        <v>81</v>
      </c>
      <c r="B47" t="s">
        <v>410</v>
      </c>
      <c r="C47" s="18" t="s">
        <v>476</v>
      </c>
      <c r="D47" s="17" t="s">
        <v>82</v>
      </c>
      <c r="E47" t="s">
        <v>137</v>
      </c>
      <c r="F47" s="17" t="s">
        <v>99</v>
      </c>
      <c r="G47" s="17" t="s">
        <v>468</v>
      </c>
      <c r="H47" t="s">
        <v>473</v>
      </c>
      <c r="I47" t="s">
        <v>431</v>
      </c>
      <c r="J47" s="18">
        <v>44144</v>
      </c>
      <c r="K47" t="s">
        <v>84</v>
      </c>
      <c r="L47">
        <v>1</v>
      </c>
      <c r="N47" s="17" t="s">
        <v>87</v>
      </c>
      <c r="O47">
        <v>2813.22</v>
      </c>
      <c r="P47">
        <v>0.85433000000000003</v>
      </c>
      <c r="Q47">
        <v>-0.12377000000000001</v>
      </c>
      <c r="R47" s="17">
        <v>0</v>
      </c>
      <c r="S47" s="17">
        <v>0</v>
      </c>
      <c r="T47" s="17">
        <v>0</v>
      </c>
      <c r="U47" s="17"/>
      <c r="AA47" s="17" t="s">
        <v>92</v>
      </c>
      <c r="AB47" s="17" t="s">
        <v>93</v>
      </c>
    </row>
    <row r="48" spans="1:28" hidden="1" x14ac:dyDescent="0.35">
      <c r="A48" s="17" t="s">
        <v>81</v>
      </c>
      <c r="B48" t="s">
        <v>410</v>
      </c>
      <c r="C48" s="18" t="s">
        <v>476</v>
      </c>
      <c r="D48" s="17" t="s">
        <v>82</v>
      </c>
      <c r="E48" t="s">
        <v>140</v>
      </c>
      <c r="F48" s="17" t="s">
        <v>99</v>
      </c>
      <c r="G48" s="17" t="s">
        <v>468</v>
      </c>
      <c r="H48" t="s">
        <v>473</v>
      </c>
      <c r="I48" t="s">
        <v>431</v>
      </c>
      <c r="J48" s="18">
        <v>44144</v>
      </c>
      <c r="K48" t="s">
        <v>84</v>
      </c>
      <c r="L48">
        <v>1</v>
      </c>
      <c r="N48" s="17" t="s">
        <v>87</v>
      </c>
      <c r="O48">
        <v>2285.75</v>
      </c>
      <c r="P48">
        <v>0.63246999999999998</v>
      </c>
      <c r="Q48">
        <v>-0.11932</v>
      </c>
      <c r="R48" s="17">
        <v>0</v>
      </c>
      <c r="S48" s="17">
        <v>0</v>
      </c>
      <c r="T48" s="17">
        <v>0</v>
      </c>
      <c r="U48" s="17"/>
      <c r="AA48" s="17" t="s">
        <v>92</v>
      </c>
      <c r="AB48" s="17" t="s">
        <v>93</v>
      </c>
    </row>
    <row r="49" spans="1:28" hidden="1" x14ac:dyDescent="0.35">
      <c r="A49" s="17" t="s">
        <v>81</v>
      </c>
      <c r="B49" t="s">
        <v>410</v>
      </c>
      <c r="C49" s="18" t="s">
        <v>476</v>
      </c>
      <c r="D49" s="17" t="s">
        <v>82</v>
      </c>
      <c r="E49" t="s">
        <v>143</v>
      </c>
      <c r="F49" s="17" t="s">
        <v>99</v>
      </c>
      <c r="G49" s="17" t="s">
        <v>468</v>
      </c>
      <c r="H49" t="s">
        <v>473</v>
      </c>
      <c r="I49" t="s">
        <v>431</v>
      </c>
      <c r="J49" s="18">
        <v>44144</v>
      </c>
      <c r="K49" t="s">
        <v>84</v>
      </c>
      <c r="L49">
        <v>1</v>
      </c>
      <c r="N49" s="17" t="s">
        <v>87</v>
      </c>
      <c r="O49">
        <v>3054.62</v>
      </c>
      <c r="P49">
        <v>0.61967000000000005</v>
      </c>
      <c r="Q49">
        <v>-0.29365000000000002</v>
      </c>
      <c r="R49" s="17">
        <v>0</v>
      </c>
      <c r="S49" s="17">
        <v>0</v>
      </c>
      <c r="T49" s="17">
        <v>0</v>
      </c>
      <c r="U49" s="17"/>
      <c r="AA49" s="17" t="s">
        <v>92</v>
      </c>
      <c r="AB49" s="17" t="s">
        <v>93</v>
      </c>
    </row>
    <row r="50" spans="1:28" hidden="1" x14ac:dyDescent="0.35">
      <c r="A50" s="17" t="s">
        <v>81</v>
      </c>
      <c r="B50" t="s">
        <v>410</v>
      </c>
      <c r="C50" s="18" t="s">
        <v>476</v>
      </c>
      <c r="D50" s="17" t="s">
        <v>82</v>
      </c>
      <c r="E50" t="s">
        <v>146</v>
      </c>
      <c r="F50" s="17" t="s">
        <v>99</v>
      </c>
      <c r="G50" s="17" t="s">
        <v>468</v>
      </c>
      <c r="H50" t="s">
        <v>473</v>
      </c>
      <c r="I50" t="s">
        <v>431</v>
      </c>
      <c r="J50" s="18">
        <v>44144</v>
      </c>
      <c r="K50" t="s">
        <v>84</v>
      </c>
      <c r="L50">
        <v>1</v>
      </c>
      <c r="N50" s="17" t="s">
        <v>87</v>
      </c>
      <c r="O50">
        <v>1227.07</v>
      </c>
      <c r="P50">
        <v>0.38607000000000002</v>
      </c>
      <c r="Q50">
        <v>-9.7280000000000005E-2</v>
      </c>
      <c r="R50" s="17">
        <v>0</v>
      </c>
      <c r="S50" s="17">
        <v>0</v>
      </c>
      <c r="T50" s="17">
        <v>0</v>
      </c>
      <c r="U50" s="17"/>
      <c r="AA50" s="17" t="s">
        <v>92</v>
      </c>
      <c r="AB50" s="17" t="s">
        <v>93</v>
      </c>
    </row>
    <row r="51" spans="1:28" hidden="1" x14ac:dyDescent="0.35">
      <c r="A51" s="17" t="s">
        <v>81</v>
      </c>
      <c r="B51" t="s">
        <v>410</v>
      </c>
      <c r="C51" s="18" t="s">
        <v>477</v>
      </c>
      <c r="D51" s="17" t="s">
        <v>82</v>
      </c>
      <c r="E51" t="s">
        <v>83</v>
      </c>
      <c r="F51" s="17" t="s">
        <v>99</v>
      </c>
      <c r="G51" s="17" t="s">
        <v>468</v>
      </c>
      <c r="H51" t="s">
        <v>473</v>
      </c>
      <c r="I51" t="s">
        <v>431</v>
      </c>
      <c r="J51" s="18">
        <v>44144</v>
      </c>
      <c r="K51" t="s">
        <v>84</v>
      </c>
      <c r="L51">
        <v>1</v>
      </c>
      <c r="N51" s="17" t="s">
        <v>87</v>
      </c>
      <c r="O51">
        <v>1736.95</v>
      </c>
      <c r="P51">
        <v>0.29247000000000001</v>
      </c>
      <c r="Q51">
        <v>-0.29410999999999998</v>
      </c>
      <c r="R51" s="17">
        <v>0</v>
      </c>
      <c r="S51" s="17">
        <v>0</v>
      </c>
      <c r="T51" s="17">
        <v>0</v>
      </c>
      <c r="U51" s="17"/>
      <c r="AA51" s="17" t="s">
        <v>92</v>
      </c>
      <c r="AB51" s="17" t="s">
        <v>93</v>
      </c>
    </row>
    <row r="52" spans="1:28" hidden="1" x14ac:dyDescent="0.35">
      <c r="A52" s="17" t="s">
        <v>81</v>
      </c>
      <c r="B52" t="s">
        <v>410</v>
      </c>
      <c r="C52" s="18" t="s">
        <v>477</v>
      </c>
      <c r="D52" s="17" t="s">
        <v>82</v>
      </c>
      <c r="E52" t="s">
        <v>104</v>
      </c>
      <c r="F52" s="17" t="s">
        <v>99</v>
      </c>
      <c r="G52" s="17" t="s">
        <v>468</v>
      </c>
      <c r="H52" t="s">
        <v>473</v>
      </c>
      <c r="I52" t="s">
        <v>431</v>
      </c>
      <c r="J52" s="18">
        <v>44144</v>
      </c>
      <c r="K52" t="s">
        <v>84</v>
      </c>
      <c r="L52">
        <v>1</v>
      </c>
      <c r="N52" s="17" t="s">
        <v>87</v>
      </c>
      <c r="O52">
        <v>2187.71</v>
      </c>
      <c r="P52">
        <v>0.68833</v>
      </c>
      <c r="Q52">
        <v>-0.18126999999999999</v>
      </c>
      <c r="R52" s="17">
        <v>0</v>
      </c>
      <c r="S52" s="17">
        <v>0</v>
      </c>
      <c r="T52" s="17">
        <v>0</v>
      </c>
      <c r="U52" s="17"/>
      <c r="AA52" s="17" t="s">
        <v>92</v>
      </c>
      <c r="AB52" s="17" t="s">
        <v>93</v>
      </c>
    </row>
    <row r="53" spans="1:28" hidden="1" x14ac:dyDescent="0.35">
      <c r="A53" s="17" t="s">
        <v>81</v>
      </c>
      <c r="B53" t="s">
        <v>410</v>
      </c>
      <c r="C53" s="18" t="s">
        <v>477</v>
      </c>
      <c r="D53" s="17" t="s">
        <v>82</v>
      </c>
      <c r="E53" t="s">
        <v>107</v>
      </c>
      <c r="F53" s="17" t="s">
        <v>99</v>
      </c>
      <c r="G53" s="17" t="s">
        <v>468</v>
      </c>
      <c r="H53" t="s">
        <v>473</v>
      </c>
      <c r="I53" t="s">
        <v>431</v>
      </c>
      <c r="J53" s="18">
        <v>44144</v>
      </c>
      <c r="K53" t="s">
        <v>84</v>
      </c>
      <c r="L53">
        <v>1</v>
      </c>
      <c r="N53" s="17" t="s">
        <v>87</v>
      </c>
      <c r="O53">
        <v>2085.9699999999998</v>
      </c>
      <c r="P53">
        <v>0.47953000000000001</v>
      </c>
      <c r="Q53">
        <v>-0.55808000000000002</v>
      </c>
      <c r="R53" s="17">
        <v>0</v>
      </c>
      <c r="S53" s="17">
        <v>0</v>
      </c>
      <c r="T53" s="17">
        <v>0</v>
      </c>
      <c r="U53" s="17"/>
      <c r="AA53" s="17" t="s">
        <v>92</v>
      </c>
      <c r="AB53" s="17" t="s">
        <v>93</v>
      </c>
    </row>
    <row r="54" spans="1:28" hidden="1" x14ac:dyDescent="0.35">
      <c r="A54" s="17" t="s">
        <v>81</v>
      </c>
      <c r="B54" t="s">
        <v>410</v>
      </c>
      <c r="C54" s="18" t="s">
        <v>477</v>
      </c>
      <c r="D54" s="17" t="s">
        <v>82</v>
      </c>
      <c r="E54" t="s">
        <v>110</v>
      </c>
      <c r="F54" s="17" t="s">
        <v>99</v>
      </c>
      <c r="G54" s="17" t="s">
        <v>468</v>
      </c>
      <c r="H54" t="s">
        <v>473</v>
      </c>
      <c r="I54" t="s">
        <v>431</v>
      </c>
      <c r="J54" s="18">
        <v>44144</v>
      </c>
      <c r="K54" t="s">
        <v>84</v>
      </c>
      <c r="L54">
        <v>1</v>
      </c>
      <c r="N54" s="17" t="s">
        <v>87</v>
      </c>
      <c r="O54">
        <v>2304.1799999999998</v>
      </c>
      <c r="P54">
        <v>0.71433000000000002</v>
      </c>
      <c r="Q54">
        <v>-0.18096999999999999</v>
      </c>
      <c r="R54" s="17">
        <v>0</v>
      </c>
      <c r="S54" s="17">
        <v>0</v>
      </c>
      <c r="T54" s="17">
        <v>0</v>
      </c>
      <c r="U54" s="17"/>
      <c r="AA54" s="17" t="s">
        <v>92</v>
      </c>
      <c r="AB54" s="17" t="s">
        <v>93</v>
      </c>
    </row>
    <row r="55" spans="1:28" hidden="1" x14ac:dyDescent="0.35">
      <c r="A55" s="17" t="s">
        <v>81</v>
      </c>
      <c r="B55" t="s">
        <v>410</v>
      </c>
      <c r="C55" s="18" t="s">
        <v>477</v>
      </c>
      <c r="D55" s="17" t="s">
        <v>82</v>
      </c>
      <c r="E55" t="s">
        <v>113</v>
      </c>
      <c r="F55" s="17" t="s">
        <v>99</v>
      </c>
      <c r="G55" s="17" t="s">
        <v>468</v>
      </c>
      <c r="H55" t="s">
        <v>473</v>
      </c>
      <c r="I55" t="s">
        <v>431</v>
      </c>
      <c r="J55" s="18">
        <v>44144</v>
      </c>
      <c r="K55" t="s">
        <v>84</v>
      </c>
      <c r="L55">
        <v>1</v>
      </c>
      <c r="N55" s="17" t="s">
        <v>87</v>
      </c>
      <c r="O55">
        <v>1999.5</v>
      </c>
      <c r="P55">
        <v>0.33900000000000002</v>
      </c>
      <c r="Q55">
        <v>-0.22445999999999999</v>
      </c>
      <c r="R55" s="17">
        <v>0</v>
      </c>
      <c r="S55" s="17">
        <v>0</v>
      </c>
      <c r="T55" s="17">
        <v>0</v>
      </c>
      <c r="U55" s="17"/>
      <c r="AA55" s="17" t="s">
        <v>92</v>
      </c>
      <c r="AB55" s="17" t="s">
        <v>93</v>
      </c>
    </row>
    <row r="56" spans="1:28" hidden="1" x14ac:dyDescent="0.35">
      <c r="A56" s="17" t="s">
        <v>81</v>
      </c>
      <c r="B56" t="s">
        <v>410</v>
      </c>
      <c r="C56" s="18" t="s">
        <v>477</v>
      </c>
      <c r="D56" s="17" t="s">
        <v>82</v>
      </c>
      <c r="E56" t="s">
        <v>116</v>
      </c>
      <c r="F56" s="17" t="s">
        <v>99</v>
      </c>
      <c r="G56" s="17" t="s">
        <v>468</v>
      </c>
      <c r="H56" t="s">
        <v>473</v>
      </c>
      <c r="I56" t="s">
        <v>431</v>
      </c>
      <c r="J56" s="18">
        <v>44144</v>
      </c>
      <c r="K56" t="s">
        <v>84</v>
      </c>
      <c r="L56">
        <v>1</v>
      </c>
      <c r="N56" s="17" t="s">
        <v>87</v>
      </c>
      <c r="O56">
        <v>2590.5100000000002</v>
      </c>
      <c r="P56">
        <v>0.58352999999999999</v>
      </c>
      <c r="Q56">
        <v>-0.16758999999999999</v>
      </c>
      <c r="R56" s="17">
        <v>0</v>
      </c>
      <c r="S56" s="17">
        <v>0</v>
      </c>
      <c r="T56" s="17">
        <v>0</v>
      </c>
      <c r="U56" s="17"/>
      <c r="AA56" s="17" t="s">
        <v>92</v>
      </c>
      <c r="AB56" s="17" t="s">
        <v>93</v>
      </c>
    </row>
    <row r="57" spans="1:28" hidden="1" x14ac:dyDescent="0.35">
      <c r="A57" s="17" t="s">
        <v>81</v>
      </c>
      <c r="B57" t="s">
        <v>410</v>
      </c>
      <c r="C57" s="18" t="s">
        <v>477</v>
      </c>
      <c r="D57" s="17" t="s">
        <v>82</v>
      </c>
      <c r="E57" t="s">
        <v>119</v>
      </c>
      <c r="F57" s="17" t="s">
        <v>99</v>
      </c>
      <c r="G57" s="17" t="s">
        <v>468</v>
      </c>
      <c r="H57" t="s">
        <v>473</v>
      </c>
      <c r="I57" t="s">
        <v>431</v>
      </c>
      <c r="J57" s="18">
        <v>44144</v>
      </c>
      <c r="K57" t="s">
        <v>84</v>
      </c>
      <c r="L57">
        <v>1</v>
      </c>
      <c r="N57" s="17" t="s">
        <v>87</v>
      </c>
      <c r="O57">
        <v>2652.03</v>
      </c>
      <c r="P57">
        <v>0.57293000000000005</v>
      </c>
      <c r="Q57">
        <v>-0.24076</v>
      </c>
      <c r="R57" s="17">
        <v>0</v>
      </c>
      <c r="S57" s="17">
        <v>0</v>
      </c>
      <c r="T57" s="17">
        <v>0</v>
      </c>
      <c r="U57" s="17"/>
      <c r="AA57" s="17" t="s">
        <v>92</v>
      </c>
      <c r="AB57" s="17" t="s">
        <v>93</v>
      </c>
    </row>
    <row r="58" spans="1:28" hidden="1" x14ac:dyDescent="0.35">
      <c r="A58" s="17" t="s">
        <v>81</v>
      </c>
      <c r="B58" t="s">
        <v>410</v>
      </c>
      <c r="C58" s="18" t="s">
        <v>477</v>
      </c>
      <c r="D58" s="17" t="s">
        <v>82</v>
      </c>
      <c r="E58" t="s">
        <v>122</v>
      </c>
      <c r="F58" s="17" t="s">
        <v>99</v>
      </c>
      <c r="G58" s="17" t="s">
        <v>468</v>
      </c>
      <c r="H58" t="s">
        <v>473</v>
      </c>
      <c r="I58" t="s">
        <v>431</v>
      </c>
      <c r="J58" s="18">
        <v>44144</v>
      </c>
      <c r="K58" t="s">
        <v>84</v>
      </c>
      <c r="L58">
        <v>1</v>
      </c>
      <c r="N58" s="17" t="s">
        <v>87</v>
      </c>
      <c r="O58">
        <v>2765.63</v>
      </c>
      <c r="P58">
        <v>0.68559999999999999</v>
      </c>
      <c r="Q58">
        <v>-0.12141</v>
      </c>
      <c r="R58" s="17">
        <v>0</v>
      </c>
      <c r="S58" s="17">
        <v>0</v>
      </c>
      <c r="T58" s="17">
        <v>0</v>
      </c>
      <c r="U58" s="17"/>
      <c r="AA58" s="17" t="s">
        <v>92</v>
      </c>
      <c r="AB58" s="17" t="s">
        <v>93</v>
      </c>
    </row>
    <row r="59" spans="1:28" hidden="1" x14ac:dyDescent="0.35">
      <c r="A59" s="17" t="s">
        <v>81</v>
      </c>
      <c r="B59" t="s">
        <v>410</v>
      </c>
      <c r="C59" s="18" t="s">
        <v>477</v>
      </c>
      <c r="D59" s="17" t="s">
        <v>82</v>
      </c>
      <c r="E59" t="s">
        <v>125</v>
      </c>
      <c r="F59" s="17" t="s">
        <v>99</v>
      </c>
      <c r="G59" s="17" t="s">
        <v>468</v>
      </c>
      <c r="H59" t="s">
        <v>473</v>
      </c>
      <c r="I59" t="s">
        <v>431</v>
      </c>
      <c r="J59" s="18">
        <v>44144</v>
      </c>
      <c r="K59" t="s">
        <v>84</v>
      </c>
      <c r="L59">
        <v>1</v>
      </c>
      <c r="N59" s="17" t="s">
        <v>87</v>
      </c>
      <c r="O59">
        <v>2760.38</v>
      </c>
      <c r="P59">
        <v>0.83320000000000005</v>
      </c>
      <c r="Q59">
        <v>-0.21609</v>
      </c>
      <c r="R59" s="17">
        <v>0</v>
      </c>
      <c r="S59" s="17">
        <v>0</v>
      </c>
      <c r="T59" s="17">
        <v>0</v>
      </c>
      <c r="U59" s="17"/>
      <c r="AA59" s="17" t="s">
        <v>92</v>
      </c>
      <c r="AB59" s="17" t="s">
        <v>93</v>
      </c>
    </row>
    <row r="60" spans="1:28" x14ac:dyDescent="0.35">
      <c r="A60" s="17" t="s">
        <v>81</v>
      </c>
      <c r="B60" t="s">
        <v>410</v>
      </c>
      <c r="C60" s="18" t="s">
        <v>477</v>
      </c>
      <c r="D60" s="17" t="s">
        <v>82</v>
      </c>
      <c r="E60" t="s">
        <v>128</v>
      </c>
      <c r="F60" s="17" t="s">
        <v>99</v>
      </c>
      <c r="G60" s="17" t="s">
        <v>468</v>
      </c>
      <c r="H60" t="s">
        <v>473</v>
      </c>
      <c r="I60" t="s">
        <v>431</v>
      </c>
      <c r="J60" s="18">
        <v>44144</v>
      </c>
      <c r="K60" t="s">
        <v>84</v>
      </c>
      <c r="L60">
        <v>1</v>
      </c>
      <c r="N60" s="17" t="s">
        <v>87</v>
      </c>
      <c r="O60">
        <v>2720.9</v>
      </c>
      <c r="P60">
        <v>0.79427000000000003</v>
      </c>
      <c r="Q60">
        <v>0.20691999999999999</v>
      </c>
      <c r="R60" s="17">
        <v>0</v>
      </c>
      <c r="S60" s="17">
        <v>0</v>
      </c>
      <c r="T60" s="17">
        <v>0</v>
      </c>
      <c r="U60" s="17"/>
      <c r="AA60" s="17" t="s">
        <v>92</v>
      </c>
      <c r="AB60" s="17" t="s">
        <v>93</v>
      </c>
    </row>
    <row r="61" spans="1:28" hidden="1" x14ac:dyDescent="0.35">
      <c r="A61" s="17" t="s">
        <v>81</v>
      </c>
      <c r="B61" t="s">
        <v>410</v>
      </c>
      <c r="C61" s="18" t="s">
        <v>477</v>
      </c>
      <c r="D61" s="17" t="s">
        <v>82</v>
      </c>
      <c r="E61" t="s">
        <v>131</v>
      </c>
      <c r="F61" s="17" t="s">
        <v>99</v>
      </c>
      <c r="G61" s="17" t="s">
        <v>468</v>
      </c>
      <c r="H61" t="s">
        <v>473</v>
      </c>
      <c r="I61" t="s">
        <v>431</v>
      </c>
      <c r="J61" s="18">
        <v>44144</v>
      </c>
      <c r="K61" t="s">
        <v>84</v>
      </c>
      <c r="L61">
        <v>1</v>
      </c>
      <c r="N61" s="17" t="s">
        <v>87</v>
      </c>
      <c r="O61">
        <v>2658.62</v>
      </c>
      <c r="P61">
        <v>0.67632999999999999</v>
      </c>
      <c r="Q61">
        <v>-0.14663000000000001</v>
      </c>
      <c r="R61" s="17">
        <v>0</v>
      </c>
      <c r="S61" s="17">
        <v>0</v>
      </c>
      <c r="T61" s="17">
        <v>0</v>
      </c>
      <c r="U61" s="17"/>
      <c r="AA61" s="17" t="s">
        <v>92</v>
      </c>
      <c r="AB61" s="17" t="s">
        <v>93</v>
      </c>
    </row>
    <row r="62" spans="1:28" hidden="1" x14ac:dyDescent="0.35">
      <c r="A62" s="17" t="s">
        <v>81</v>
      </c>
      <c r="B62" t="s">
        <v>410</v>
      </c>
      <c r="C62" s="18" t="s">
        <v>477</v>
      </c>
      <c r="D62" s="17" t="s">
        <v>82</v>
      </c>
      <c r="E62" t="s">
        <v>134</v>
      </c>
      <c r="F62" s="17" t="s">
        <v>99</v>
      </c>
      <c r="G62" s="17" t="s">
        <v>468</v>
      </c>
      <c r="H62" t="s">
        <v>473</v>
      </c>
      <c r="I62" t="s">
        <v>431</v>
      </c>
      <c r="J62" s="18">
        <v>44144</v>
      </c>
      <c r="K62" t="s">
        <v>84</v>
      </c>
      <c r="L62">
        <v>1</v>
      </c>
      <c r="N62" s="17" t="s">
        <v>87</v>
      </c>
      <c r="O62">
        <v>2535.64</v>
      </c>
      <c r="P62">
        <v>0.78327000000000002</v>
      </c>
      <c r="Q62">
        <v>-0.17624000000000001</v>
      </c>
      <c r="R62" s="17">
        <v>0</v>
      </c>
      <c r="S62" s="17">
        <v>0</v>
      </c>
      <c r="T62" s="17">
        <v>0</v>
      </c>
      <c r="U62" s="17"/>
      <c r="AA62" s="17" t="s">
        <v>92</v>
      </c>
      <c r="AB62" s="17" t="s">
        <v>93</v>
      </c>
    </row>
    <row r="63" spans="1:28" hidden="1" x14ac:dyDescent="0.35">
      <c r="A63" s="17" t="s">
        <v>81</v>
      </c>
      <c r="B63" t="s">
        <v>410</v>
      </c>
      <c r="C63" s="18" t="s">
        <v>477</v>
      </c>
      <c r="D63" s="17" t="s">
        <v>82</v>
      </c>
      <c r="E63" t="s">
        <v>137</v>
      </c>
      <c r="F63" s="17" t="s">
        <v>99</v>
      </c>
      <c r="G63" s="17" t="s">
        <v>468</v>
      </c>
      <c r="H63" t="s">
        <v>473</v>
      </c>
      <c r="I63" t="s">
        <v>431</v>
      </c>
      <c r="J63" s="18">
        <v>44144</v>
      </c>
      <c r="K63" t="s">
        <v>84</v>
      </c>
      <c r="L63">
        <v>1</v>
      </c>
      <c r="N63" s="17" t="s">
        <v>87</v>
      </c>
      <c r="O63">
        <v>2813.22</v>
      </c>
      <c r="P63">
        <v>0.85433000000000003</v>
      </c>
      <c r="Q63">
        <v>-0.12377000000000001</v>
      </c>
      <c r="R63" s="17">
        <v>0</v>
      </c>
      <c r="S63" s="17">
        <v>0</v>
      </c>
      <c r="T63" s="17">
        <v>0</v>
      </c>
      <c r="U63" s="17"/>
      <c r="AA63" s="17" t="s">
        <v>92</v>
      </c>
      <c r="AB63" s="17" t="s">
        <v>93</v>
      </c>
    </row>
    <row r="64" spans="1:28" hidden="1" x14ac:dyDescent="0.35">
      <c r="A64" s="17" t="s">
        <v>81</v>
      </c>
      <c r="B64" t="s">
        <v>410</v>
      </c>
      <c r="C64" s="18" t="s">
        <v>477</v>
      </c>
      <c r="D64" s="17" t="s">
        <v>82</v>
      </c>
      <c r="E64" t="s">
        <v>140</v>
      </c>
      <c r="F64" s="17" t="s">
        <v>99</v>
      </c>
      <c r="G64" s="17" t="s">
        <v>468</v>
      </c>
      <c r="H64" t="s">
        <v>473</v>
      </c>
      <c r="I64" t="s">
        <v>431</v>
      </c>
      <c r="J64" s="18">
        <v>44144</v>
      </c>
      <c r="K64" t="s">
        <v>84</v>
      </c>
      <c r="L64">
        <v>1</v>
      </c>
      <c r="N64" s="17" t="s">
        <v>87</v>
      </c>
      <c r="O64">
        <v>2285.75</v>
      </c>
      <c r="P64">
        <v>0.63246999999999998</v>
      </c>
      <c r="Q64">
        <v>-0.11932</v>
      </c>
      <c r="R64" s="17">
        <v>0</v>
      </c>
      <c r="S64" s="17">
        <v>0</v>
      </c>
      <c r="T64" s="17">
        <v>0</v>
      </c>
      <c r="U64" s="17"/>
      <c r="AA64" s="17" t="s">
        <v>92</v>
      </c>
      <c r="AB64" s="17" t="s">
        <v>93</v>
      </c>
    </row>
    <row r="65" spans="1:28" hidden="1" x14ac:dyDescent="0.35">
      <c r="A65" s="17" t="s">
        <v>81</v>
      </c>
      <c r="B65" t="s">
        <v>410</v>
      </c>
      <c r="C65" s="18" t="s">
        <v>477</v>
      </c>
      <c r="D65" s="17" t="s">
        <v>82</v>
      </c>
      <c r="E65" t="s">
        <v>143</v>
      </c>
      <c r="F65" s="17" t="s">
        <v>99</v>
      </c>
      <c r="G65" s="17" t="s">
        <v>468</v>
      </c>
      <c r="H65" t="s">
        <v>473</v>
      </c>
      <c r="I65" t="s">
        <v>431</v>
      </c>
      <c r="J65" s="18">
        <v>44144</v>
      </c>
      <c r="K65" t="s">
        <v>84</v>
      </c>
      <c r="L65">
        <v>1</v>
      </c>
      <c r="N65" s="17" t="s">
        <v>87</v>
      </c>
      <c r="O65">
        <v>3054.62</v>
      </c>
      <c r="P65">
        <v>0.61967000000000005</v>
      </c>
      <c r="Q65">
        <v>-0.29365000000000002</v>
      </c>
      <c r="R65" s="17">
        <v>0</v>
      </c>
      <c r="S65" s="17">
        <v>0</v>
      </c>
      <c r="T65" s="17">
        <v>0</v>
      </c>
      <c r="U65" s="17"/>
      <c r="AA65" s="17" t="s">
        <v>92</v>
      </c>
      <c r="AB65" s="17" t="s">
        <v>93</v>
      </c>
    </row>
    <row r="66" spans="1:28" hidden="1" x14ac:dyDescent="0.35">
      <c r="A66" s="17" t="s">
        <v>81</v>
      </c>
      <c r="B66" t="s">
        <v>410</v>
      </c>
      <c r="C66" s="18" t="s">
        <v>477</v>
      </c>
      <c r="D66" s="17" t="s">
        <v>82</v>
      </c>
      <c r="E66" t="s">
        <v>146</v>
      </c>
      <c r="F66" s="17" t="s">
        <v>99</v>
      </c>
      <c r="G66" s="17" t="s">
        <v>468</v>
      </c>
      <c r="H66" t="s">
        <v>473</v>
      </c>
      <c r="I66" t="s">
        <v>431</v>
      </c>
      <c r="J66" s="18">
        <v>44144</v>
      </c>
      <c r="K66" t="s">
        <v>84</v>
      </c>
      <c r="L66">
        <v>1</v>
      </c>
      <c r="N66" s="17" t="s">
        <v>87</v>
      </c>
      <c r="O66">
        <v>1227.07</v>
      </c>
      <c r="P66">
        <v>0.38607000000000002</v>
      </c>
      <c r="Q66">
        <v>-9.7280000000000005E-2</v>
      </c>
      <c r="R66" s="17">
        <v>0</v>
      </c>
      <c r="S66" s="17">
        <v>0</v>
      </c>
      <c r="T66" s="17">
        <v>0</v>
      </c>
      <c r="U66" s="17"/>
      <c r="AA66" s="17" t="s">
        <v>92</v>
      </c>
      <c r="AB66" s="17" t="s">
        <v>93</v>
      </c>
    </row>
    <row r="67" spans="1:28" hidden="1" x14ac:dyDescent="0.35">
      <c r="A67" s="17" t="s">
        <v>81</v>
      </c>
      <c r="B67" t="s">
        <v>410</v>
      </c>
      <c r="C67" s="18" t="s">
        <v>478</v>
      </c>
      <c r="D67" s="17" t="s">
        <v>82</v>
      </c>
      <c r="E67" t="s">
        <v>83</v>
      </c>
      <c r="F67" s="17" t="s">
        <v>99</v>
      </c>
      <c r="G67" s="17" t="s">
        <v>468</v>
      </c>
      <c r="H67" t="s">
        <v>473</v>
      </c>
      <c r="I67" t="s">
        <v>431</v>
      </c>
      <c r="J67" s="18">
        <v>44144</v>
      </c>
      <c r="K67" t="s">
        <v>84</v>
      </c>
      <c r="L67">
        <v>1</v>
      </c>
      <c r="N67" s="17" t="s">
        <v>87</v>
      </c>
      <c r="O67">
        <v>1736.95</v>
      </c>
      <c r="P67">
        <v>0.29247000000000001</v>
      </c>
      <c r="Q67">
        <v>-0.29410999999999998</v>
      </c>
      <c r="R67" s="17">
        <v>0</v>
      </c>
      <c r="S67" s="17">
        <v>0</v>
      </c>
      <c r="T67" s="17">
        <v>0</v>
      </c>
      <c r="U67" s="17"/>
      <c r="AA67" s="17" t="s">
        <v>92</v>
      </c>
      <c r="AB67" s="17" t="s">
        <v>93</v>
      </c>
    </row>
    <row r="68" spans="1:28" hidden="1" x14ac:dyDescent="0.35">
      <c r="A68" s="17" t="s">
        <v>81</v>
      </c>
      <c r="B68" t="s">
        <v>410</v>
      </c>
      <c r="C68" s="18" t="s">
        <v>478</v>
      </c>
      <c r="D68" s="17" t="s">
        <v>82</v>
      </c>
      <c r="E68" t="s">
        <v>104</v>
      </c>
      <c r="F68" s="17" t="s">
        <v>99</v>
      </c>
      <c r="G68" s="17" t="s">
        <v>468</v>
      </c>
      <c r="H68" t="s">
        <v>473</v>
      </c>
      <c r="I68" t="s">
        <v>431</v>
      </c>
      <c r="J68" s="18">
        <v>44144</v>
      </c>
      <c r="K68" t="s">
        <v>84</v>
      </c>
      <c r="L68">
        <v>1</v>
      </c>
      <c r="N68" s="17" t="s">
        <v>87</v>
      </c>
      <c r="O68">
        <v>2187.71</v>
      </c>
      <c r="P68">
        <v>0.68833</v>
      </c>
      <c r="Q68">
        <v>-0.18126999999999999</v>
      </c>
      <c r="R68" s="17">
        <v>0</v>
      </c>
      <c r="S68" s="17">
        <v>0</v>
      </c>
      <c r="T68" s="17">
        <v>0</v>
      </c>
      <c r="U68" s="17"/>
      <c r="AA68" s="17" t="s">
        <v>92</v>
      </c>
      <c r="AB68" s="17" t="s">
        <v>93</v>
      </c>
    </row>
    <row r="69" spans="1:28" hidden="1" x14ac:dyDescent="0.35">
      <c r="A69" s="17" t="s">
        <v>81</v>
      </c>
      <c r="B69" t="s">
        <v>410</v>
      </c>
      <c r="C69" s="18" t="s">
        <v>478</v>
      </c>
      <c r="D69" s="17" t="s">
        <v>82</v>
      </c>
      <c r="E69" t="s">
        <v>107</v>
      </c>
      <c r="F69" s="17" t="s">
        <v>99</v>
      </c>
      <c r="G69" s="17" t="s">
        <v>468</v>
      </c>
      <c r="H69" t="s">
        <v>473</v>
      </c>
      <c r="I69" t="s">
        <v>431</v>
      </c>
      <c r="J69" s="18">
        <v>44144</v>
      </c>
      <c r="K69" t="s">
        <v>84</v>
      </c>
      <c r="L69">
        <v>1</v>
      </c>
      <c r="N69" s="17" t="s">
        <v>87</v>
      </c>
      <c r="O69">
        <v>2085.9699999999998</v>
      </c>
      <c r="P69">
        <v>0.47953000000000001</v>
      </c>
      <c r="Q69">
        <v>-0.55808000000000002</v>
      </c>
      <c r="R69" s="17">
        <v>0</v>
      </c>
      <c r="S69" s="17">
        <v>0</v>
      </c>
      <c r="T69" s="17">
        <v>0</v>
      </c>
      <c r="U69" s="17"/>
      <c r="AA69" s="17" t="s">
        <v>92</v>
      </c>
      <c r="AB69" s="17" t="s">
        <v>93</v>
      </c>
    </row>
    <row r="70" spans="1:28" hidden="1" x14ac:dyDescent="0.35">
      <c r="A70" s="17" t="s">
        <v>81</v>
      </c>
      <c r="B70" t="s">
        <v>410</v>
      </c>
      <c r="C70" s="18" t="s">
        <v>478</v>
      </c>
      <c r="D70" s="17" t="s">
        <v>82</v>
      </c>
      <c r="E70" t="s">
        <v>110</v>
      </c>
      <c r="F70" s="17" t="s">
        <v>99</v>
      </c>
      <c r="G70" s="17" t="s">
        <v>468</v>
      </c>
      <c r="H70" t="s">
        <v>473</v>
      </c>
      <c r="I70" t="s">
        <v>431</v>
      </c>
      <c r="J70" s="18">
        <v>44144</v>
      </c>
      <c r="K70" t="s">
        <v>84</v>
      </c>
      <c r="L70">
        <v>1</v>
      </c>
      <c r="N70" s="17" t="s">
        <v>87</v>
      </c>
      <c r="O70">
        <v>2304.1799999999998</v>
      </c>
      <c r="P70">
        <v>0.71433000000000002</v>
      </c>
      <c r="Q70">
        <v>-0.18096999999999999</v>
      </c>
      <c r="R70" s="17">
        <v>0</v>
      </c>
      <c r="S70" s="17">
        <v>0</v>
      </c>
      <c r="T70" s="17">
        <v>0</v>
      </c>
      <c r="U70" s="17"/>
      <c r="AA70" s="17" t="s">
        <v>92</v>
      </c>
      <c r="AB70" s="17" t="s">
        <v>93</v>
      </c>
    </row>
    <row r="71" spans="1:28" hidden="1" x14ac:dyDescent="0.35">
      <c r="A71" s="17" t="s">
        <v>81</v>
      </c>
      <c r="B71" t="s">
        <v>410</v>
      </c>
      <c r="C71" s="18" t="s">
        <v>478</v>
      </c>
      <c r="D71" s="17" t="s">
        <v>82</v>
      </c>
      <c r="E71" t="s">
        <v>113</v>
      </c>
      <c r="F71" s="17" t="s">
        <v>99</v>
      </c>
      <c r="G71" s="17" t="s">
        <v>468</v>
      </c>
      <c r="H71" t="s">
        <v>473</v>
      </c>
      <c r="I71" t="s">
        <v>431</v>
      </c>
      <c r="J71" s="18">
        <v>44144</v>
      </c>
      <c r="K71" t="s">
        <v>84</v>
      </c>
      <c r="L71">
        <v>1</v>
      </c>
      <c r="N71" s="17" t="s">
        <v>87</v>
      </c>
      <c r="O71">
        <v>1999.5</v>
      </c>
      <c r="P71">
        <v>0.33900000000000002</v>
      </c>
      <c r="Q71">
        <v>-0.22445999999999999</v>
      </c>
      <c r="R71" s="17">
        <v>0</v>
      </c>
      <c r="S71" s="17">
        <v>0</v>
      </c>
      <c r="T71" s="17">
        <v>0</v>
      </c>
      <c r="U71" s="17"/>
      <c r="AA71" s="17" t="s">
        <v>92</v>
      </c>
      <c r="AB71" s="17" t="s">
        <v>93</v>
      </c>
    </row>
    <row r="72" spans="1:28" hidden="1" x14ac:dyDescent="0.35">
      <c r="A72" s="17" t="s">
        <v>81</v>
      </c>
      <c r="B72" t="s">
        <v>410</v>
      </c>
      <c r="C72" s="18" t="s">
        <v>478</v>
      </c>
      <c r="D72" s="17" t="s">
        <v>82</v>
      </c>
      <c r="E72" t="s">
        <v>116</v>
      </c>
      <c r="F72" s="17" t="s">
        <v>99</v>
      </c>
      <c r="G72" s="17" t="s">
        <v>468</v>
      </c>
      <c r="H72" t="s">
        <v>473</v>
      </c>
      <c r="I72" t="s">
        <v>431</v>
      </c>
      <c r="J72" s="18">
        <v>44144</v>
      </c>
      <c r="K72" t="s">
        <v>84</v>
      </c>
      <c r="L72">
        <v>1</v>
      </c>
      <c r="N72" s="17" t="s">
        <v>87</v>
      </c>
      <c r="O72">
        <v>2590.5100000000002</v>
      </c>
      <c r="P72">
        <v>0.58352999999999999</v>
      </c>
      <c r="Q72">
        <v>-0.16758999999999999</v>
      </c>
      <c r="R72" s="17">
        <v>0</v>
      </c>
      <c r="S72" s="17">
        <v>0</v>
      </c>
      <c r="T72" s="17">
        <v>0</v>
      </c>
      <c r="U72" s="17"/>
      <c r="AA72" s="17" t="s">
        <v>92</v>
      </c>
      <c r="AB72" s="17" t="s">
        <v>93</v>
      </c>
    </row>
    <row r="73" spans="1:28" hidden="1" x14ac:dyDescent="0.35">
      <c r="A73" s="17" t="s">
        <v>81</v>
      </c>
      <c r="B73" t="s">
        <v>410</v>
      </c>
      <c r="C73" s="18" t="s">
        <v>478</v>
      </c>
      <c r="D73" s="17" t="s">
        <v>82</v>
      </c>
      <c r="E73" t="s">
        <v>119</v>
      </c>
      <c r="F73" s="17" t="s">
        <v>99</v>
      </c>
      <c r="G73" s="17" t="s">
        <v>468</v>
      </c>
      <c r="H73" t="s">
        <v>473</v>
      </c>
      <c r="I73" t="s">
        <v>431</v>
      </c>
      <c r="J73" s="18">
        <v>44144</v>
      </c>
      <c r="K73" t="s">
        <v>84</v>
      </c>
      <c r="L73">
        <v>1</v>
      </c>
      <c r="N73" s="17" t="s">
        <v>87</v>
      </c>
      <c r="O73">
        <v>2652.03</v>
      </c>
      <c r="P73">
        <v>0.57293000000000005</v>
      </c>
      <c r="Q73">
        <v>-0.24076</v>
      </c>
      <c r="R73" s="17">
        <v>0</v>
      </c>
      <c r="S73" s="17">
        <v>0</v>
      </c>
      <c r="T73" s="17">
        <v>0</v>
      </c>
      <c r="U73" s="17"/>
      <c r="AA73" s="17" t="s">
        <v>92</v>
      </c>
      <c r="AB73" s="17" t="s">
        <v>93</v>
      </c>
    </row>
    <row r="74" spans="1:28" hidden="1" x14ac:dyDescent="0.35">
      <c r="A74" s="17" t="s">
        <v>81</v>
      </c>
      <c r="B74" t="s">
        <v>410</v>
      </c>
      <c r="C74" s="18" t="s">
        <v>478</v>
      </c>
      <c r="D74" s="17" t="s">
        <v>82</v>
      </c>
      <c r="E74" t="s">
        <v>122</v>
      </c>
      <c r="F74" s="17" t="s">
        <v>99</v>
      </c>
      <c r="G74" s="17" t="s">
        <v>468</v>
      </c>
      <c r="H74" t="s">
        <v>473</v>
      </c>
      <c r="I74" t="s">
        <v>431</v>
      </c>
      <c r="J74" s="18">
        <v>44144</v>
      </c>
      <c r="K74" t="s">
        <v>84</v>
      </c>
      <c r="L74">
        <v>1</v>
      </c>
      <c r="N74" s="17" t="s">
        <v>87</v>
      </c>
      <c r="O74">
        <v>2765.63</v>
      </c>
      <c r="P74">
        <v>0.68559999999999999</v>
      </c>
      <c r="Q74">
        <v>-0.12141</v>
      </c>
      <c r="R74" s="17">
        <v>0</v>
      </c>
      <c r="S74" s="17">
        <v>0</v>
      </c>
      <c r="T74" s="17">
        <v>0</v>
      </c>
      <c r="U74" s="17"/>
      <c r="AA74" s="17" t="s">
        <v>92</v>
      </c>
      <c r="AB74" s="17" t="s">
        <v>93</v>
      </c>
    </row>
    <row r="75" spans="1:28" hidden="1" x14ac:dyDescent="0.35">
      <c r="A75" s="17" t="s">
        <v>81</v>
      </c>
      <c r="B75" t="s">
        <v>410</v>
      </c>
      <c r="C75" s="18" t="s">
        <v>478</v>
      </c>
      <c r="D75" s="17" t="s">
        <v>82</v>
      </c>
      <c r="E75" t="s">
        <v>125</v>
      </c>
      <c r="F75" s="17" t="s">
        <v>99</v>
      </c>
      <c r="G75" s="17" t="s">
        <v>468</v>
      </c>
      <c r="H75" t="s">
        <v>473</v>
      </c>
      <c r="I75" t="s">
        <v>431</v>
      </c>
      <c r="J75" s="18">
        <v>44144</v>
      </c>
      <c r="K75" t="s">
        <v>84</v>
      </c>
      <c r="L75">
        <v>1</v>
      </c>
      <c r="N75" s="17" t="s">
        <v>87</v>
      </c>
      <c r="O75">
        <v>2760.38</v>
      </c>
      <c r="P75">
        <v>0.83320000000000005</v>
      </c>
      <c r="Q75">
        <v>-0.21609</v>
      </c>
      <c r="R75" s="17">
        <v>0</v>
      </c>
      <c r="S75" s="17">
        <v>0</v>
      </c>
      <c r="T75" s="17">
        <v>0</v>
      </c>
      <c r="U75" s="17"/>
      <c r="AA75" s="17" t="s">
        <v>92</v>
      </c>
      <c r="AB75" s="17" t="s">
        <v>93</v>
      </c>
    </row>
    <row r="76" spans="1:28" x14ac:dyDescent="0.35">
      <c r="A76" s="17" t="s">
        <v>81</v>
      </c>
      <c r="B76" t="s">
        <v>410</v>
      </c>
      <c r="C76" s="18" t="s">
        <v>478</v>
      </c>
      <c r="D76" s="17" t="s">
        <v>82</v>
      </c>
      <c r="E76" t="s">
        <v>128</v>
      </c>
      <c r="F76" s="17" t="s">
        <v>99</v>
      </c>
      <c r="G76" s="17" t="s">
        <v>468</v>
      </c>
      <c r="H76" t="s">
        <v>473</v>
      </c>
      <c r="I76" t="s">
        <v>431</v>
      </c>
      <c r="J76" s="18">
        <v>44144</v>
      </c>
      <c r="K76" t="s">
        <v>84</v>
      </c>
      <c r="L76">
        <v>1</v>
      </c>
      <c r="N76" s="17" t="s">
        <v>87</v>
      </c>
      <c r="O76">
        <v>2720.9</v>
      </c>
      <c r="P76">
        <v>0.79427000000000003</v>
      </c>
      <c r="Q76">
        <v>0.20691999999999999</v>
      </c>
      <c r="R76" s="17">
        <v>0</v>
      </c>
      <c r="S76" s="17">
        <v>0</v>
      </c>
      <c r="T76" s="17">
        <v>0</v>
      </c>
      <c r="U76" s="17"/>
      <c r="AA76" s="17" t="s">
        <v>92</v>
      </c>
      <c r="AB76" s="17" t="s">
        <v>93</v>
      </c>
    </row>
    <row r="77" spans="1:28" hidden="1" x14ac:dyDescent="0.35">
      <c r="A77" s="17" t="s">
        <v>81</v>
      </c>
      <c r="B77" t="s">
        <v>410</v>
      </c>
      <c r="C77" s="18" t="s">
        <v>478</v>
      </c>
      <c r="D77" s="17" t="s">
        <v>82</v>
      </c>
      <c r="E77" t="s">
        <v>131</v>
      </c>
      <c r="F77" s="17" t="s">
        <v>99</v>
      </c>
      <c r="G77" s="17" t="s">
        <v>468</v>
      </c>
      <c r="H77" t="s">
        <v>473</v>
      </c>
      <c r="I77" t="s">
        <v>431</v>
      </c>
      <c r="J77" s="18">
        <v>44144</v>
      </c>
      <c r="K77" t="s">
        <v>84</v>
      </c>
      <c r="L77">
        <v>1</v>
      </c>
      <c r="N77" s="17" t="s">
        <v>87</v>
      </c>
      <c r="O77">
        <v>2658.62</v>
      </c>
      <c r="P77">
        <v>0.67632999999999999</v>
      </c>
      <c r="Q77">
        <v>-0.14663000000000001</v>
      </c>
      <c r="R77" s="17">
        <v>0</v>
      </c>
      <c r="S77" s="17">
        <v>0</v>
      </c>
      <c r="T77" s="17">
        <v>0</v>
      </c>
      <c r="U77" s="17"/>
      <c r="AA77" s="17" t="s">
        <v>92</v>
      </c>
      <c r="AB77" s="17" t="s">
        <v>93</v>
      </c>
    </row>
    <row r="78" spans="1:28" hidden="1" x14ac:dyDescent="0.35">
      <c r="A78" s="17" t="s">
        <v>81</v>
      </c>
      <c r="B78" t="s">
        <v>410</v>
      </c>
      <c r="C78" s="18" t="s">
        <v>478</v>
      </c>
      <c r="D78" s="17" t="s">
        <v>82</v>
      </c>
      <c r="E78" t="s">
        <v>134</v>
      </c>
      <c r="F78" s="17" t="s">
        <v>99</v>
      </c>
      <c r="G78" s="17" t="s">
        <v>468</v>
      </c>
      <c r="H78" t="s">
        <v>473</v>
      </c>
      <c r="I78" t="s">
        <v>431</v>
      </c>
      <c r="J78" s="18">
        <v>44144</v>
      </c>
      <c r="K78" t="s">
        <v>84</v>
      </c>
      <c r="L78">
        <v>1</v>
      </c>
      <c r="N78" s="17" t="s">
        <v>87</v>
      </c>
      <c r="O78">
        <v>2535.64</v>
      </c>
      <c r="P78">
        <v>0.78327000000000002</v>
      </c>
      <c r="Q78">
        <v>-0.17624000000000001</v>
      </c>
      <c r="R78" s="17">
        <v>0</v>
      </c>
      <c r="S78" s="17">
        <v>0</v>
      </c>
      <c r="T78" s="17">
        <v>0</v>
      </c>
      <c r="U78" s="17"/>
      <c r="AA78" s="17" t="s">
        <v>92</v>
      </c>
      <c r="AB78" s="17" t="s">
        <v>93</v>
      </c>
    </row>
    <row r="79" spans="1:28" hidden="1" x14ac:dyDescent="0.35">
      <c r="A79" s="17" t="s">
        <v>81</v>
      </c>
      <c r="B79" t="s">
        <v>410</v>
      </c>
      <c r="C79" s="18" t="s">
        <v>478</v>
      </c>
      <c r="D79" s="17" t="s">
        <v>82</v>
      </c>
      <c r="E79" t="s">
        <v>137</v>
      </c>
      <c r="F79" s="17" t="s">
        <v>99</v>
      </c>
      <c r="G79" s="17" t="s">
        <v>468</v>
      </c>
      <c r="H79" t="s">
        <v>473</v>
      </c>
      <c r="I79" t="s">
        <v>431</v>
      </c>
      <c r="J79" s="18">
        <v>44144</v>
      </c>
      <c r="K79" t="s">
        <v>84</v>
      </c>
      <c r="L79">
        <v>1</v>
      </c>
      <c r="N79" s="17" t="s">
        <v>87</v>
      </c>
      <c r="O79">
        <v>2813.22</v>
      </c>
      <c r="P79">
        <v>0.85433000000000003</v>
      </c>
      <c r="Q79">
        <v>-0.12377000000000001</v>
      </c>
      <c r="R79" s="17">
        <v>0</v>
      </c>
      <c r="S79" s="17">
        <v>0</v>
      </c>
      <c r="T79" s="17">
        <v>0</v>
      </c>
      <c r="U79" s="17"/>
      <c r="AA79" s="17" t="s">
        <v>92</v>
      </c>
      <c r="AB79" s="17" t="s">
        <v>93</v>
      </c>
    </row>
    <row r="80" spans="1:28" hidden="1" x14ac:dyDescent="0.35">
      <c r="A80" s="17" t="s">
        <v>81</v>
      </c>
      <c r="B80" t="s">
        <v>410</v>
      </c>
      <c r="C80" s="18" t="s">
        <v>478</v>
      </c>
      <c r="D80" s="17" t="s">
        <v>82</v>
      </c>
      <c r="E80" t="s">
        <v>140</v>
      </c>
      <c r="F80" s="17" t="s">
        <v>99</v>
      </c>
      <c r="G80" s="17" t="s">
        <v>468</v>
      </c>
      <c r="H80" t="s">
        <v>473</v>
      </c>
      <c r="I80" t="s">
        <v>431</v>
      </c>
      <c r="J80" s="18">
        <v>44144</v>
      </c>
      <c r="K80" t="s">
        <v>84</v>
      </c>
      <c r="L80">
        <v>1</v>
      </c>
      <c r="N80" s="17" t="s">
        <v>87</v>
      </c>
      <c r="O80">
        <v>2285.75</v>
      </c>
      <c r="P80">
        <v>0.63246999999999998</v>
      </c>
      <c r="Q80">
        <v>-0.11932</v>
      </c>
      <c r="R80" s="17">
        <v>0</v>
      </c>
      <c r="S80" s="17">
        <v>0</v>
      </c>
      <c r="T80" s="17">
        <v>0</v>
      </c>
      <c r="U80" s="17"/>
      <c r="AA80" s="17" t="s">
        <v>92</v>
      </c>
      <c r="AB80" s="17" t="s">
        <v>93</v>
      </c>
    </row>
    <row r="81" spans="1:28" hidden="1" x14ac:dyDescent="0.35">
      <c r="A81" s="17" t="s">
        <v>81</v>
      </c>
      <c r="B81" t="s">
        <v>410</v>
      </c>
      <c r="C81" s="18" t="s">
        <v>478</v>
      </c>
      <c r="D81" s="17" t="s">
        <v>82</v>
      </c>
      <c r="E81" t="s">
        <v>143</v>
      </c>
      <c r="F81" s="17" t="s">
        <v>99</v>
      </c>
      <c r="G81" s="17" t="s">
        <v>468</v>
      </c>
      <c r="H81" t="s">
        <v>473</v>
      </c>
      <c r="I81" t="s">
        <v>431</v>
      </c>
      <c r="J81" s="18">
        <v>44144</v>
      </c>
      <c r="K81" t="s">
        <v>84</v>
      </c>
      <c r="L81">
        <v>1</v>
      </c>
      <c r="N81" s="17" t="s">
        <v>87</v>
      </c>
      <c r="O81">
        <v>3054.62</v>
      </c>
      <c r="P81">
        <v>0.61967000000000005</v>
      </c>
      <c r="Q81">
        <v>-0.29365000000000002</v>
      </c>
      <c r="R81" s="17">
        <v>0</v>
      </c>
      <c r="S81" s="17">
        <v>0</v>
      </c>
      <c r="T81" s="17">
        <v>0</v>
      </c>
      <c r="U81" s="17"/>
      <c r="AA81" s="17" t="s">
        <v>92</v>
      </c>
      <c r="AB81" s="17" t="s">
        <v>93</v>
      </c>
    </row>
    <row r="82" spans="1:28" hidden="1" x14ac:dyDescent="0.35">
      <c r="A82" s="17" t="s">
        <v>81</v>
      </c>
      <c r="B82" t="s">
        <v>410</v>
      </c>
      <c r="C82" s="18" t="s">
        <v>478</v>
      </c>
      <c r="D82" s="17" t="s">
        <v>82</v>
      </c>
      <c r="E82" t="s">
        <v>146</v>
      </c>
      <c r="F82" s="17" t="s">
        <v>99</v>
      </c>
      <c r="G82" s="17" t="s">
        <v>468</v>
      </c>
      <c r="H82" t="s">
        <v>473</v>
      </c>
      <c r="I82" t="s">
        <v>431</v>
      </c>
      <c r="J82" s="18">
        <v>44144</v>
      </c>
      <c r="K82" t="s">
        <v>84</v>
      </c>
      <c r="L82">
        <v>1</v>
      </c>
      <c r="N82" s="17" t="s">
        <v>87</v>
      </c>
      <c r="O82">
        <v>1227.07</v>
      </c>
      <c r="P82">
        <v>0.38607000000000002</v>
      </c>
      <c r="Q82">
        <v>-9.7280000000000005E-2</v>
      </c>
      <c r="R82" s="17">
        <v>0</v>
      </c>
      <c r="S82" s="17">
        <v>0</v>
      </c>
      <c r="T82" s="17">
        <v>0</v>
      </c>
      <c r="U82" s="17"/>
      <c r="AA82" s="17" t="s">
        <v>92</v>
      </c>
      <c r="AB82" s="17" t="s">
        <v>93</v>
      </c>
    </row>
    <row r="83" spans="1:28" hidden="1" x14ac:dyDescent="0.35">
      <c r="A83" s="17" t="s">
        <v>81</v>
      </c>
      <c r="B83" t="s">
        <v>410</v>
      </c>
      <c r="C83" s="18" t="s">
        <v>479</v>
      </c>
      <c r="D83" s="17" t="s">
        <v>82</v>
      </c>
      <c r="E83" t="s">
        <v>83</v>
      </c>
      <c r="F83" s="17" t="s">
        <v>99</v>
      </c>
      <c r="G83" s="17" t="s">
        <v>468</v>
      </c>
      <c r="H83" t="s">
        <v>473</v>
      </c>
      <c r="I83" t="s">
        <v>431</v>
      </c>
      <c r="J83" s="18">
        <v>44144</v>
      </c>
      <c r="K83" t="s">
        <v>84</v>
      </c>
      <c r="L83">
        <v>1</v>
      </c>
      <c r="N83" s="17" t="s">
        <v>87</v>
      </c>
      <c r="O83">
        <v>1736.95</v>
      </c>
      <c r="P83">
        <v>0.29247000000000001</v>
      </c>
      <c r="Q83">
        <v>-0.29410999999999998</v>
      </c>
      <c r="R83" s="17">
        <v>0</v>
      </c>
      <c r="S83" s="17">
        <v>0</v>
      </c>
      <c r="T83" s="17">
        <v>0</v>
      </c>
      <c r="U83" s="17"/>
      <c r="AA83" s="17" t="s">
        <v>92</v>
      </c>
      <c r="AB83" s="17" t="s">
        <v>93</v>
      </c>
    </row>
    <row r="84" spans="1:28" hidden="1" x14ac:dyDescent="0.35">
      <c r="A84" s="17" t="s">
        <v>81</v>
      </c>
      <c r="B84" t="s">
        <v>410</v>
      </c>
      <c r="C84" s="18" t="s">
        <v>479</v>
      </c>
      <c r="D84" s="17" t="s">
        <v>82</v>
      </c>
      <c r="E84" t="s">
        <v>104</v>
      </c>
      <c r="F84" s="17" t="s">
        <v>99</v>
      </c>
      <c r="G84" s="17" t="s">
        <v>468</v>
      </c>
      <c r="H84" t="s">
        <v>473</v>
      </c>
      <c r="I84" t="s">
        <v>431</v>
      </c>
      <c r="J84" s="18">
        <v>44144</v>
      </c>
      <c r="K84" t="s">
        <v>84</v>
      </c>
      <c r="L84">
        <v>1</v>
      </c>
      <c r="N84" s="17" t="s">
        <v>87</v>
      </c>
      <c r="O84">
        <v>2187.71</v>
      </c>
      <c r="P84">
        <v>0.68833</v>
      </c>
      <c r="Q84">
        <v>-0.18126999999999999</v>
      </c>
      <c r="R84" s="17">
        <v>0</v>
      </c>
      <c r="S84" s="17">
        <v>0</v>
      </c>
      <c r="T84" s="17">
        <v>0</v>
      </c>
      <c r="U84" s="17"/>
      <c r="AA84" s="17" t="s">
        <v>92</v>
      </c>
      <c r="AB84" s="17" t="s">
        <v>93</v>
      </c>
    </row>
    <row r="85" spans="1:28" hidden="1" x14ac:dyDescent="0.35">
      <c r="A85" s="17" t="s">
        <v>81</v>
      </c>
      <c r="B85" t="s">
        <v>410</v>
      </c>
      <c r="C85" s="18" t="s">
        <v>479</v>
      </c>
      <c r="D85" s="17" t="s">
        <v>82</v>
      </c>
      <c r="E85" t="s">
        <v>107</v>
      </c>
      <c r="F85" s="17" t="s">
        <v>99</v>
      </c>
      <c r="G85" s="17" t="s">
        <v>468</v>
      </c>
      <c r="H85" t="s">
        <v>473</v>
      </c>
      <c r="I85" t="s">
        <v>431</v>
      </c>
      <c r="J85" s="18">
        <v>44144</v>
      </c>
      <c r="K85" t="s">
        <v>84</v>
      </c>
      <c r="L85">
        <v>1</v>
      </c>
      <c r="N85" s="17" t="s">
        <v>87</v>
      </c>
      <c r="O85">
        <v>2085.9699999999998</v>
      </c>
      <c r="P85">
        <v>0.47953000000000001</v>
      </c>
      <c r="Q85">
        <v>-0.55808000000000002</v>
      </c>
      <c r="R85" s="17">
        <v>0</v>
      </c>
      <c r="S85" s="17">
        <v>0</v>
      </c>
      <c r="T85" s="17">
        <v>0</v>
      </c>
      <c r="U85" s="17"/>
      <c r="AA85" s="17" t="s">
        <v>92</v>
      </c>
      <c r="AB85" s="17" t="s">
        <v>93</v>
      </c>
    </row>
    <row r="86" spans="1:28" hidden="1" x14ac:dyDescent="0.35">
      <c r="A86" s="17" t="s">
        <v>81</v>
      </c>
      <c r="B86" t="s">
        <v>410</v>
      </c>
      <c r="C86" s="18" t="s">
        <v>479</v>
      </c>
      <c r="D86" s="17" t="s">
        <v>82</v>
      </c>
      <c r="E86" t="s">
        <v>110</v>
      </c>
      <c r="F86" s="17" t="s">
        <v>99</v>
      </c>
      <c r="G86" s="17" t="s">
        <v>468</v>
      </c>
      <c r="H86" t="s">
        <v>473</v>
      </c>
      <c r="I86" t="s">
        <v>431</v>
      </c>
      <c r="J86" s="18">
        <v>44144</v>
      </c>
      <c r="K86" t="s">
        <v>84</v>
      </c>
      <c r="L86">
        <v>1</v>
      </c>
      <c r="N86" s="17" t="s">
        <v>87</v>
      </c>
      <c r="O86">
        <v>2304.1799999999998</v>
      </c>
      <c r="P86">
        <v>0.71433000000000002</v>
      </c>
      <c r="Q86">
        <v>-0.18096999999999999</v>
      </c>
      <c r="R86" s="17">
        <v>0</v>
      </c>
      <c r="S86" s="17">
        <v>0</v>
      </c>
      <c r="T86" s="17">
        <v>0</v>
      </c>
      <c r="U86" s="17"/>
      <c r="AA86" s="17" t="s">
        <v>92</v>
      </c>
      <c r="AB86" s="17" t="s">
        <v>93</v>
      </c>
    </row>
    <row r="87" spans="1:28" hidden="1" x14ac:dyDescent="0.35">
      <c r="A87" s="17" t="s">
        <v>81</v>
      </c>
      <c r="B87" t="s">
        <v>410</v>
      </c>
      <c r="C87" s="18" t="s">
        <v>479</v>
      </c>
      <c r="D87" s="17" t="s">
        <v>82</v>
      </c>
      <c r="E87" t="s">
        <v>113</v>
      </c>
      <c r="F87" s="17" t="s">
        <v>99</v>
      </c>
      <c r="G87" s="17" t="s">
        <v>468</v>
      </c>
      <c r="H87" t="s">
        <v>473</v>
      </c>
      <c r="I87" t="s">
        <v>431</v>
      </c>
      <c r="J87" s="18">
        <v>44144</v>
      </c>
      <c r="K87" t="s">
        <v>84</v>
      </c>
      <c r="L87">
        <v>1</v>
      </c>
      <c r="N87" s="17" t="s">
        <v>87</v>
      </c>
      <c r="O87">
        <v>1999.5</v>
      </c>
      <c r="P87">
        <v>0.33900000000000002</v>
      </c>
      <c r="Q87">
        <v>-0.22445999999999999</v>
      </c>
      <c r="R87" s="17">
        <v>0</v>
      </c>
      <c r="S87" s="17">
        <v>0</v>
      </c>
      <c r="T87" s="17">
        <v>0</v>
      </c>
      <c r="U87" s="17"/>
      <c r="AA87" s="17" t="s">
        <v>92</v>
      </c>
      <c r="AB87" s="17" t="s">
        <v>93</v>
      </c>
    </row>
    <row r="88" spans="1:28" hidden="1" x14ac:dyDescent="0.35">
      <c r="A88" s="17" t="s">
        <v>81</v>
      </c>
      <c r="B88" t="s">
        <v>410</v>
      </c>
      <c r="C88" s="18" t="s">
        <v>479</v>
      </c>
      <c r="D88" s="17" t="s">
        <v>82</v>
      </c>
      <c r="E88" t="s">
        <v>116</v>
      </c>
      <c r="F88" s="17" t="s">
        <v>99</v>
      </c>
      <c r="G88" s="17" t="s">
        <v>468</v>
      </c>
      <c r="H88" t="s">
        <v>473</v>
      </c>
      <c r="I88" t="s">
        <v>431</v>
      </c>
      <c r="J88" s="18">
        <v>44144</v>
      </c>
      <c r="K88" t="s">
        <v>84</v>
      </c>
      <c r="L88">
        <v>1</v>
      </c>
      <c r="N88" s="17" t="s">
        <v>87</v>
      </c>
      <c r="O88">
        <v>2590.5100000000002</v>
      </c>
      <c r="P88">
        <v>0.58352999999999999</v>
      </c>
      <c r="Q88">
        <v>-0.16758999999999999</v>
      </c>
      <c r="R88" s="17">
        <v>0</v>
      </c>
      <c r="S88" s="17">
        <v>0</v>
      </c>
      <c r="T88" s="17">
        <v>0</v>
      </c>
      <c r="U88" s="17"/>
      <c r="AA88" s="17" t="s">
        <v>92</v>
      </c>
      <c r="AB88" s="17" t="s">
        <v>93</v>
      </c>
    </row>
    <row r="89" spans="1:28" hidden="1" x14ac:dyDescent="0.35">
      <c r="A89" s="17" t="s">
        <v>81</v>
      </c>
      <c r="B89" t="s">
        <v>410</v>
      </c>
      <c r="C89" s="18" t="s">
        <v>479</v>
      </c>
      <c r="D89" s="17" t="s">
        <v>82</v>
      </c>
      <c r="E89" t="s">
        <v>119</v>
      </c>
      <c r="F89" s="17" t="s">
        <v>99</v>
      </c>
      <c r="G89" s="17" t="s">
        <v>468</v>
      </c>
      <c r="H89" t="s">
        <v>473</v>
      </c>
      <c r="I89" t="s">
        <v>431</v>
      </c>
      <c r="J89" s="18">
        <v>44144</v>
      </c>
      <c r="K89" t="s">
        <v>84</v>
      </c>
      <c r="L89">
        <v>1</v>
      </c>
      <c r="N89" s="17" t="s">
        <v>87</v>
      </c>
      <c r="O89">
        <v>2652.03</v>
      </c>
      <c r="P89">
        <v>0.57293000000000005</v>
      </c>
      <c r="Q89">
        <v>-0.24076</v>
      </c>
      <c r="R89" s="17">
        <v>0</v>
      </c>
      <c r="S89" s="17">
        <v>0</v>
      </c>
      <c r="T89" s="17">
        <v>0</v>
      </c>
      <c r="U89" s="17"/>
      <c r="AA89" s="17" t="s">
        <v>92</v>
      </c>
      <c r="AB89" s="17" t="s">
        <v>93</v>
      </c>
    </row>
    <row r="90" spans="1:28" hidden="1" x14ac:dyDescent="0.35">
      <c r="A90" s="17" t="s">
        <v>81</v>
      </c>
      <c r="B90" t="s">
        <v>410</v>
      </c>
      <c r="C90" s="18" t="s">
        <v>479</v>
      </c>
      <c r="D90" s="17" t="s">
        <v>82</v>
      </c>
      <c r="E90" t="s">
        <v>122</v>
      </c>
      <c r="F90" s="17" t="s">
        <v>99</v>
      </c>
      <c r="G90" s="17" t="s">
        <v>468</v>
      </c>
      <c r="H90" t="s">
        <v>473</v>
      </c>
      <c r="I90" t="s">
        <v>431</v>
      </c>
      <c r="J90" s="18">
        <v>44144</v>
      </c>
      <c r="K90" t="s">
        <v>84</v>
      </c>
      <c r="L90">
        <v>1</v>
      </c>
      <c r="N90" s="17" t="s">
        <v>87</v>
      </c>
      <c r="O90">
        <v>2765.63</v>
      </c>
      <c r="P90">
        <v>0.68559999999999999</v>
      </c>
      <c r="Q90">
        <v>-0.12141</v>
      </c>
      <c r="R90" s="17">
        <v>0</v>
      </c>
      <c r="S90" s="17">
        <v>0</v>
      </c>
      <c r="T90" s="17">
        <v>0</v>
      </c>
      <c r="U90" s="17"/>
      <c r="AA90" s="17" t="s">
        <v>92</v>
      </c>
      <c r="AB90" s="17" t="s">
        <v>93</v>
      </c>
    </row>
    <row r="91" spans="1:28" hidden="1" x14ac:dyDescent="0.35">
      <c r="A91" s="17" t="s">
        <v>81</v>
      </c>
      <c r="B91" t="s">
        <v>410</v>
      </c>
      <c r="C91" s="18" t="s">
        <v>479</v>
      </c>
      <c r="D91" s="17" t="s">
        <v>82</v>
      </c>
      <c r="E91" t="s">
        <v>125</v>
      </c>
      <c r="F91" s="17" t="s">
        <v>99</v>
      </c>
      <c r="G91" s="17" t="s">
        <v>468</v>
      </c>
      <c r="H91" t="s">
        <v>473</v>
      </c>
      <c r="I91" t="s">
        <v>431</v>
      </c>
      <c r="J91" s="18">
        <v>44144</v>
      </c>
      <c r="K91" t="s">
        <v>84</v>
      </c>
      <c r="L91">
        <v>1</v>
      </c>
      <c r="N91" s="17" t="s">
        <v>87</v>
      </c>
      <c r="O91">
        <v>2760.38</v>
      </c>
      <c r="P91">
        <v>0.83320000000000005</v>
      </c>
      <c r="Q91">
        <v>-0.21609</v>
      </c>
      <c r="R91" s="17">
        <v>0</v>
      </c>
      <c r="S91" s="17">
        <v>0</v>
      </c>
      <c r="T91" s="17">
        <v>0</v>
      </c>
      <c r="U91" s="17"/>
      <c r="AA91" s="17" t="s">
        <v>92</v>
      </c>
      <c r="AB91" s="17" t="s">
        <v>93</v>
      </c>
    </row>
    <row r="92" spans="1:28" x14ac:dyDescent="0.35">
      <c r="A92" s="17" t="s">
        <v>81</v>
      </c>
      <c r="B92" t="s">
        <v>410</v>
      </c>
      <c r="C92" s="18" t="s">
        <v>479</v>
      </c>
      <c r="D92" s="17" t="s">
        <v>82</v>
      </c>
      <c r="E92" t="s">
        <v>128</v>
      </c>
      <c r="F92" s="17" t="s">
        <v>99</v>
      </c>
      <c r="G92" s="17" t="s">
        <v>468</v>
      </c>
      <c r="H92" t="s">
        <v>473</v>
      </c>
      <c r="I92" t="s">
        <v>431</v>
      </c>
      <c r="J92" s="18">
        <v>44144</v>
      </c>
      <c r="K92" t="s">
        <v>84</v>
      </c>
      <c r="L92">
        <v>1</v>
      </c>
      <c r="N92" s="17" t="s">
        <v>87</v>
      </c>
      <c r="O92">
        <v>2720.9</v>
      </c>
      <c r="P92">
        <v>0.79427000000000003</v>
      </c>
      <c r="Q92">
        <v>0.20691999999999999</v>
      </c>
      <c r="R92" s="17">
        <v>0</v>
      </c>
      <c r="S92" s="17">
        <v>0</v>
      </c>
      <c r="T92" s="17">
        <v>0</v>
      </c>
      <c r="U92" s="17"/>
      <c r="AA92" s="17" t="s">
        <v>92</v>
      </c>
      <c r="AB92" s="17" t="s">
        <v>93</v>
      </c>
    </row>
    <row r="93" spans="1:28" hidden="1" x14ac:dyDescent="0.35">
      <c r="A93" s="17" t="s">
        <v>81</v>
      </c>
      <c r="B93" t="s">
        <v>410</v>
      </c>
      <c r="C93" s="18" t="s">
        <v>479</v>
      </c>
      <c r="D93" s="17" t="s">
        <v>82</v>
      </c>
      <c r="E93" t="s">
        <v>131</v>
      </c>
      <c r="F93" s="17" t="s">
        <v>99</v>
      </c>
      <c r="G93" s="17" t="s">
        <v>468</v>
      </c>
      <c r="H93" t="s">
        <v>473</v>
      </c>
      <c r="I93" t="s">
        <v>431</v>
      </c>
      <c r="J93" s="18">
        <v>44144</v>
      </c>
      <c r="K93" t="s">
        <v>84</v>
      </c>
      <c r="L93">
        <v>1</v>
      </c>
      <c r="N93" s="17" t="s">
        <v>87</v>
      </c>
      <c r="O93">
        <v>2658.62</v>
      </c>
      <c r="P93">
        <v>0.67632999999999999</v>
      </c>
      <c r="Q93">
        <v>-0.14663000000000001</v>
      </c>
      <c r="R93" s="17">
        <v>0</v>
      </c>
      <c r="S93" s="17">
        <v>0</v>
      </c>
      <c r="T93" s="17">
        <v>0</v>
      </c>
      <c r="U93" s="17"/>
      <c r="AA93" s="17" t="s">
        <v>92</v>
      </c>
      <c r="AB93" s="17" t="s">
        <v>93</v>
      </c>
    </row>
    <row r="94" spans="1:28" hidden="1" x14ac:dyDescent="0.35">
      <c r="A94" s="17" t="s">
        <v>81</v>
      </c>
      <c r="B94" t="s">
        <v>410</v>
      </c>
      <c r="C94" s="18" t="s">
        <v>479</v>
      </c>
      <c r="D94" s="17" t="s">
        <v>82</v>
      </c>
      <c r="E94" t="s">
        <v>134</v>
      </c>
      <c r="F94" s="17" t="s">
        <v>99</v>
      </c>
      <c r="G94" s="17" t="s">
        <v>468</v>
      </c>
      <c r="H94" t="s">
        <v>473</v>
      </c>
      <c r="I94" t="s">
        <v>431</v>
      </c>
      <c r="J94" s="18">
        <v>44144</v>
      </c>
      <c r="K94" t="s">
        <v>84</v>
      </c>
      <c r="L94">
        <v>1</v>
      </c>
      <c r="N94" s="17" t="s">
        <v>87</v>
      </c>
      <c r="O94">
        <v>2535.64</v>
      </c>
      <c r="P94">
        <v>0.78327000000000002</v>
      </c>
      <c r="Q94">
        <v>-0.17624000000000001</v>
      </c>
      <c r="R94" s="17">
        <v>0</v>
      </c>
      <c r="S94" s="17">
        <v>0</v>
      </c>
      <c r="T94" s="17">
        <v>0</v>
      </c>
      <c r="U94" s="17"/>
      <c r="AA94" s="17" t="s">
        <v>92</v>
      </c>
      <c r="AB94" s="17" t="s">
        <v>93</v>
      </c>
    </row>
    <row r="95" spans="1:28" hidden="1" x14ac:dyDescent="0.35">
      <c r="A95" s="17" t="s">
        <v>81</v>
      </c>
      <c r="B95" t="s">
        <v>410</v>
      </c>
      <c r="C95" s="18" t="s">
        <v>479</v>
      </c>
      <c r="D95" s="17" t="s">
        <v>82</v>
      </c>
      <c r="E95" t="s">
        <v>137</v>
      </c>
      <c r="F95" s="17" t="s">
        <v>99</v>
      </c>
      <c r="G95" s="17" t="s">
        <v>468</v>
      </c>
      <c r="H95" t="s">
        <v>473</v>
      </c>
      <c r="I95" t="s">
        <v>431</v>
      </c>
      <c r="J95" s="18">
        <v>44144</v>
      </c>
      <c r="K95" t="s">
        <v>84</v>
      </c>
      <c r="L95">
        <v>1</v>
      </c>
      <c r="N95" s="17" t="s">
        <v>87</v>
      </c>
      <c r="O95">
        <v>2813.22</v>
      </c>
      <c r="P95">
        <v>0.85433000000000003</v>
      </c>
      <c r="Q95">
        <v>-0.12377000000000001</v>
      </c>
      <c r="R95" s="17">
        <v>0</v>
      </c>
      <c r="S95" s="17">
        <v>0</v>
      </c>
      <c r="T95" s="17">
        <v>0</v>
      </c>
      <c r="U95" s="17"/>
      <c r="AA95" s="17" t="s">
        <v>92</v>
      </c>
      <c r="AB95" s="17" t="s">
        <v>93</v>
      </c>
    </row>
    <row r="96" spans="1:28" hidden="1" x14ac:dyDescent="0.35">
      <c r="A96" s="17" t="s">
        <v>81</v>
      </c>
      <c r="B96" t="s">
        <v>410</v>
      </c>
      <c r="C96" s="18" t="s">
        <v>479</v>
      </c>
      <c r="D96" s="17" t="s">
        <v>82</v>
      </c>
      <c r="E96" t="s">
        <v>140</v>
      </c>
      <c r="F96" s="17" t="s">
        <v>99</v>
      </c>
      <c r="G96" s="17" t="s">
        <v>468</v>
      </c>
      <c r="H96" t="s">
        <v>473</v>
      </c>
      <c r="I96" t="s">
        <v>431</v>
      </c>
      <c r="J96" s="18">
        <v>44144</v>
      </c>
      <c r="K96" t="s">
        <v>84</v>
      </c>
      <c r="L96">
        <v>1</v>
      </c>
      <c r="N96" s="17" t="s">
        <v>87</v>
      </c>
      <c r="O96">
        <v>2285.75</v>
      </c>
      <c r="P96">
        <v>0.63246999999999998</v>
      </c>
      <c r="Q96">
        <v>-0.11932</v>
      </c>
      <c r="R96" s="17">
        <v>0</v>
      </c>
      <c r="S96" s="17">
        <v>0</v>
      </c>
      <c r="T96" s="17">
        <v>0</v>
      </c>
      <c r="U96" s="17"/>
      <c r="AA96" s="17" t="s">
        <v>92</v>
      </c>
      <c r="AB96" s="17" t="s">
        <v>93</v>
      </c>
    </row>
    <row r="97" spans="1:28" hidden="1" x14ac:dyDescent="0.35">
      <c r="A97" s="17" t="s">
        <v>81</v>
      </c>
      <c r="B97" t="s">
        <v>410</v>
      </c>
      <c r="C97" s="18" t="s">
        <v>479</v>
      </c>
      <c r="D97" s="17" t="s">
        <v>82</v>
      </c>
      <c r="E97" t="s">
        <v>143</v>
      </c>
      <c r="F97" s="17" t="s">
        <v>99</v>
      </c>
      <c r="G97" s="17" t="s">
        <v>468</v>
      </c>
      <c r="H97" t="s">
        <v>473</v>
      </c>
      <c r="I97" t="s">
        <v>431</v>
      </c>
      <c r="J97" s="18">
        <v>44144</v>
      </c>
      <c r="K97" t="s">
        <v>84</v>
      </c>
      <c r="L97">
        <v>1</v>
      </c>
      <c r="N97" s="17" t="s">
        <v>87</v>
      </c>
      <c r="O97">
        <v>3054.62</v>
      </c>
      <c r="P97">
        <v>0.61967000000000005</v>
      </c>
      <c r="Q97">
        <v>-0.29365000000000002</v>
      </c>
      <c r="R97" s="17">
        <v>0</v>
      </c>
      <c r="S97" s="17">
        <v>0</v>
      </c>
      <c r="T97" s="17">
        <v>0</v>
      </c>
      <c r="U97" s="17"/>
      <c r="AA97" s="17" t="s">
        <v>92</v>
      </c>
      <c r="AB97" s="17" t="s">
        <v>93</v>
      </c>
    </row>
    <row r="98" spans="1:28" hidden="1" x14ac:dyDescent="0.35">
      <c r="A98" s="17" t="s">
        <v>81</v>
      </c>
      <c r="B98" t="s">
        <v>410</v>
      </c>
      <c r="C98" s="18" t="s">
        <v>479</v>
      </c>
      <c r="D98" s="17" t="s">
        <v>82</v>
      </c>
      <c r="E98" t="s">
        <v>146</v>
      </c>
      <c r="F98" s="17" t="s">
        <v>99</v>
      </c>
      <c r="G98" s="17" t="s">
        <v>468</v>
      </c>
      <c r="H98" t="s">
        <v>473</v>
      </c>
      <c r="I98" t="s">
        <v>431</v>
      </c>
      <c r="J98" s="18">
        <v>44144</v>
      </c>
      <c r="K98" t="s">
        <v>84</v>
      </c>
      <c r="L98">
        <v>1</v>
      </c>
      <c r="N98" s="17" t="s">
        <v>87</v>
      </c>
      <c r="O98">
        <v>1227.07</v>
      </c>
      <c r="P98">
        <v>0.38607000000000002</v>
      </c>
      <c r="Q98">
        <v>-9.7280000000000005E-2</v>
      </c>
      <c r="R98" s="17">
        <v>0</v>
      </c>
      <c r="S98" s="17">
        <v>0</v>
      </c>
      <c r="T98" s="17">
        <v>0</v>
      </c>
      <c r="U98" s="17"/>
      <c r="AA98" s="17" t="s">
        <v>92</v>
      </c>
      <c r="AB98" s="17" t="s">
        <v>93</v>
      </c>
    </row>
    <row r="99" spans="1:28" hidden="1" x14ac:dyDescent="0.35">
      <c r="A99" s="17" t="s">
        <v>81</v>
      </c>
      <c r="B99" t="s">
        <v>410</v>
      </c>
      <c r="C99" s="18" t="s">
        <v>480</v>
      </c>
      <c r="D99" s="17" t="s">
        <v>82</v>
      </c>
      <c r="E99" t="s">
        <v>83</v>
      </c>
      <c r="F99" s="17" t="s">
        <v>99</v>
      </c>
      <c r="G99" s="17" t="s">
        <v>468</v>
      </c>
      <c r="H99" t="s">
        <v>473</v>
      </c>
      <c r="I99" t="s">
        <v>431</v>
      </c>
      <c r="J99" s="18">
        <v>44144</v>
      </c>
      <c r="K99" t="s">
        <v>84</v>
      </c>
      <c r="L99">
        <v>1</v>
      </c>
      <c r="N99" s="17" t="s">
        <v>87</v>
      </c>
      <c r="O99">
        <v>1736.95</v>
      </c>
      <c r="P99">
        <v>0.29247000000000001</v>
      </c>
      <c r="Q99">
        <v>-0.29410999999999998</v>
      </c>
      <c r="R99" s="17">
        <v>0</v>
      </c>
      <c r="S99" s="17">
        <v>0</v>
      </c>
      <c r="T99" s="17">
        <v>0</v>
      </c>
      <c r="U99" s="17"/>
      <c r="AA99" s="17" t="s">
        <v>92</v>
      </c>
      <c r="AB99" s="17" t="s">
        <v>93</v>
      </c>
    </row>
    <row r="100" spans="1:28" hidden="1" x14ac:dyDescent="0.35">
      <c r="A100" s="17" t="s">
        <v>81</v>
      </c>
      <c r="B100" t="s">
        <v>410</v>
      </c>
      <c r="C100" s="18" t="s">
        <v>480</v>
      </c>
      <c r="D100" s="17" t="s">
        <v>82</v>
      </c>
      <c r="E100" t="s">
        <v>104</v>
      </c>
      <c r="F100" s="17" t="s">
        <v>99</v>
      </c>
      <c r="G100" s="17" t="s">
        <v>468</v>
      </c>
      <c r="H100" t="s">
        <v>473</v>
      </c>
      <c r="I100" t="s">
        <v>431</v>
      </c>
      <c r="J100" s="18">
        <v>44144</v>
      </c>
      <c r="K100" t="s">
        <v>84</v>
      </c>
      <c r="L100">
        <v>1</v>
      </c>
      <c r="N100" s="17" t="s">
        <v>87</v>
      </c>
      <c r="O100">
        <v>2187.71</v>
      </c>
      <c r="P100">
        <v>0.68833</v>
      </c>
      <c r="Q100">
        <v>-0.18126999999999999</v>
      </c>
      <c r="R100" s="17">
        <v>0</v>
      </c>
      <c r="S100" s="17">
        <v>0</v>
      </c>
      <c r="T100" s="17">
        <v>0</v>
      </c>
      <c r="U100" s="17"/>
      <c r="AA100" s="17" t="s">
        <v>92</v>
      </c>
      <c r="AB100" s="17" t="s">
        <v>93</v>
      </c>
    </row>
    <row r="101" spans="1:28" hidden="1" x14ac:dyDescent="0.35">
      <c r="A101" s="17" t="s">
        <v>81</v>
      </c>
      <c r="B101" t="s">
        <v>410</v>
      </c>
      <c r="C101" s="18" t="s">
        <v>480</v>
      </c>
      <c r="D101" s="17" t="s">
        <v>82</v>
      </c>
      <c r="E101" t="s">
        <v>107</v>
      </c>
      <c r="F101" s="17" t="s">
        <v>99</v>
      </c>
      <c r="G101" s="17" t="s">
        <v>468</v>
      </c>
      <c r="H101" t="s">
        <v>473</v>
      </c>
      <c r="I101" t="s">
        <v>431</v>
      </c>
      <c r="J101" s="18">
        <v>44144</v>
      </c>
      <c r="K101" t="s">
        <v>84</v>
      </c>
      <c r="L101">
        <v>1</v>
      </c>
      <c r="N101" s="17" t="s">
        <v>87</v>
      </c>
      <c r="O101">
        <v>2085.9699999999998</v>
      </c>
      <c r="P101">
        <v>0.47953000000000001</v>
      </c>
      <c r="Q101">
        <v>-0.55808000000000002</v>
      </c>
      <c r="R101" s="17">
        <v>0</v>
      </c>
      <c r="S101" s="17">
        <v>0</v>
      </c>
      <c r="T101" s="17">
        <v>0</v>
      </c>
      <c r="U101" s="17"/>
      <c r="AA101" s="17" t="s">
        <v>92</v>
      </c>
      <c r="AB101" s="17" t="s">
        <v>93</v>
      </c>
    </row>
    <row r="102" spans="1:28" hidden="1" x14ac:dyDescent="0.35">
      <c r="A102" s="17" t="s">
        <v>81</v>
      </c>
      <c r="B102" t="s">
        <v>410</v>
      </c>
      <c r="C102" s="18" t="s">
        <v>480</v>
      </c>
      <c r="D102" s="17" t="s">
        <v>82</v>
      </c>
      <c r="E102" t="s">
        <v>110</v>
      </c>
      <c r="F102" s="17" t="s">
        <v>99</v>
      </c>
      <c r="G102" s="17" t="s">
        <v>468</v>
      </c>
      <c r="H102" t="s">
        <v>473</v>
      </c>
      <c r="I102" t="s">
        <v>431</v>
      </c>
      <c r="J102" s="18">
        <v>44144</v>
      </c>
      <c r="K102" t="s">
        <v>84</v>
      </c>
      <c r="L102">
        <v>1</v>
      </c>
      <c r="N102" s="17" t="s">
        <v>87</v>
      </c>
      <c r="O102">
        <v>2304.1799999999998</v>
      </c>
      <c r="P102">
        <v>0.71433000000000002</v>
      </c>
      <c r="Q102">
        <v>-0.18096999999999999</v>
      </c>
      <c r="R102" s="17">
        <v>0</v>
      </c>
      <c r="S102" s="17">
        <v>0</v>
      </c>
      <c r="T102" s="17">
        <v>0</v>
      </c>
      <c r="U102" s="17"/>
      <c r="AA102" s="17" t="s">
        <v>92</v>
      </c>
      <c r="AB102" s="17" t="s">
        <v>93</v>
      </c>
    </row>
    <row r="103" spans="1:28" hidden="1" x14ac:dyDescent="0.35">
      <c r="A103" s="17" t="s">
        <v>81</v>
      </c>
      <c r="B103" t="s">
        <v>410</v>
      </c>
      <c r="C103" s="18" t="s">
        <v>480</v>
      </c>
      <c r="D103" s="17" t="s">
        <v>82</v>
      </c>
      <c r="E103" t="s">
        <v>113</v>
      </c>
      <c r="F103" s="17" t="s">
        <v>99</v>
      </c>
      <c r="G103" s="17" t="s">
        <v>468</v>
      </c>
      <c r="H103" t="s">
        <v>473</v>
      </c>
      <c r="I103" t="s">
        <v>431</v>
      </c>
      <c r="J103" s="18">
        <v>44144</v>
      </c>
      <c r="K103" t="s">
        <v>84</v>
      </c>
      <c r="L103">
        <v>1</v>
      </c>
      <c r="N103" s="17" t="s">
        <v>87</v>
      </c>
      <c r="O103">
        <v>1999.5</v>
      </c>
      <c r="P103">
        <v>0.33900000000000002</v>
      </c>
      <c r="Q103">
        <v>-0.22445999999999999</v>
      </c>
      <c r="R103" s="17">
        <v>0</v>
      </c>
      <c r="S103" s="17">
        <v>0</v>
      </c>
      <c r="T103" s="17">
        <v>0</v>
      </c>
      <c r="U103" s="17"/>
      <c r="AA103" s="17" t="s">
        <v>92</v>
      </c>
      <c r="AB103" s="17" t="s">
        <v>93</v>
      </c>
    </row>
    <row r="104" spans="1:28" hidden="1" x14ac:dyDescent="0.35">
      <c r="A104" s="17" t="s">
        <v>81</v>
      </c>
      <c r="B104" t="s">
        <v>410</v>
      </c>
      <c r="C104" s="18" t="s">
        <v>480</v>
      </c>
      <c r="D104" s="17" t="s">
        <v>82</v>
      </c>
      <c r="E104" t="s">
        <v>116</v>
      </c>
      <c r="F104" s="17" t="s">
        <v>99</v>
      </c>
      <c r="G104" s="17" t="s">
        <v>468</v>
      </c>
      <c r="H104" t="s">
        <v>473</v>
      </c>
      <c r="I104" t="s">
        <v>431</v>
      </c>
      <c r="J104" s="18">
        <v>44144</v>
      </c>
      <c r="K104" t="s">
        <v>84</v>
      </c>
      <c r="L104">
        <v>1</v>
      </c>
      <c r="N104" s="17" t="s">
        <v>87</v>
      </c>
      <c r="O104">
        <v>2590.5100000000002</v>
      </c>
      <c r="P104">
        <v>0.58352999999999999</v>
      </c>
      <c r="Q104">
        <v>-0.16758999999999999</v>
      </c>
      <c r="R104" s="17">
        <v>0</v>
      </c>
      <c r="S104" s="17">
        <v>0</v>
      </c>
      <c r="T104" s="17">
        <v>0</v>
      </c>
      <c r="U104" s="17"/>
      <c r="AA104" s="17" t="s">
        <v>92</v>
      </c>
      <c r="AB104" s="17" t="s">
        <v>93</v>
      </c>
    </row>
    <row r="105" spans="1:28" hidden="1" x14ac:dyDescent="0.35">
      <c r="A105" s="17" t="s">
        <v>81</v>
      </c>
      <c r="B105" t="s">
        <v>410</v>
      </c>
      <c r="C105" s="18" t="s">
        <v>480</v>
      </c>
      <c r="D105" s="17" t="s">
        <v>82</v>
      </c>
      <c r="E105" t="s">
        <v>119</v>
      </c>
      <c r="F105" s="17" t="s">
        <v>99</v>
      </c>
      <c r="G105" s="17" t="s">
        <v>468</v>
      </c>
      <c r="H105" t="s">
        <v>473</v>
      </c>
      <c r="I105" t="s">
        <v>431</v>
      </c>
      <c r="J105" s="18">
        <v>44144</v>
      </c>
      <c r="K105" t="s">
        <v>84</v>
      </c>
      <c r="L105">
        <v>1</v>
      </c>
      <c r="N105" s="17" t="s">
        <v>87</v>
      </c>
      <c r="O105">
        <v>2652.03</v>
      </c>
      <c r="P105">
        <v>0.57293000000000005</v>
      </c>
      <c r="Q105">
        <v>-0.24076</v>
      </c>
      <c r="R105" s="17">
        <v>0</v>
      </c>
      <c r="S105" s="17">
        <v>0</v>
      </c>
      <c r="T105" s="17">
        <v>0</v>
      </c>
      <c r="U105" s="17"/>
      <c r="AA105" s="17" t="s">
        <v>92</v>
      </c>
      <c r="AB105" s="17" t="s">
        <v>93</v>
      </c>
    </row>
    <row r="106" spans="1:28" hidden="1" x14ac:dyDescent="0.35">
      <c r="A106" s="17" t="s">
        <v>81</v>
      </c>
      <c r="B106" t="s">
        <v>410</v>
      </c>
      <c r="C106" s="18" t="s">
        <v>480</v>
      </c>
      <c r="D106" s="17" t="s">
        <v>82</v>
      </c>
      <c r="E106" t="s">
        <v>122</v>
      </c>
      <c r="F106" s="17" t="s">
        <v>99</v>
      </c>
      <c r="G106" s="17" t="s">
        <v>468</v>
      </c>
      <c r="H106" t="s">
        <v>473</v>
      </c>
      <c r="I106" t="s">
        <v>431</v>
      </c>
      <c r="J106" s="18">
        <v>44144</v>
      </c>
      <c r="K106" t="s">
        <v>84</v>
      </c>
      <c r="L106">
        <v>1</v>
      </c>
      <c r="N106" s="17" t="s">
        <v>87</v>
      </c>
      <c r="O106">
        <v>2765.63</v>
      </c>
      <c r="P106">
        <v>0.68559999999999999</v>
      </c>
      <c r="Q106">
        <v>-0.12141</v>
      </c>
      <c r="R106" s="17">
        <v>0</v>
      </c>
      <c r="S106" s="17">
        <v>0</v>
      </c>
      <c r="T106" s="17">
        <v>0</v>
      </c>
      <c r="U106" s="17"/>
      <c r="AA106" s="17" t="s">
        <v>92</v>
      </c>
      <c r="AB106" s="17" t="s">
        <v>93</v>
      </c>
    </row>
    <row r="107" spans="1:28" hidden="1" x14ac:dyDescent="0.35">
      <c r="A107" s="17" t="s">
        <v>81</v>
      </c>
      <c r="B107" t="s">
        <v>410</v>
      </c>
      <c r="C107" s="18" t="s">
        <v>480</v>
      </c>
      <c r="D107" s="17" t="s">
        <v>82</v>
      </c>
      <c r="E107" t="s">
        <v>125</v>
      </c>
      <c r="F107" s="17" t="s">
        <v>99</v>
      </c>
      <c r="G107" s="17" t="s">
        <v>468</v>
      </c>
      <c r="H107" t="s">
        <v>473</v>
      </c>
      <c r="I107" t="s">
        <v>431</v>
      </c>
      <c r="J107" s="18">
        <v>44144</v>
      </c>
      <c r="K107" t="s">
        <v>84</v>
      </c>
      <c r="L107">
        <v>1</v>
      </c>
      <c r="N107" s="17" t="s">
        <v>87</v>
      </c>
      <c r="O107">
        <v>2760.38</v>
      </c>
      <c r="P107">
        <v>0.83320000000000005</v>
      </c>
      <c r="Q107">
        <v>-0.21609</v>
      </c>
      <c r="R107" s="17">
        <v>0</v>
      </c>
      <c r="S107" s="17">
        <v>0</v>
      </c>
      <c r="T107" s="17">
        <v>0</v>
      </c>
      <c r="U107" s="17"/>
      <c r="AA107" s="17" t="s">
        <v>92</v>
      </c>
      <c r="AB107" s="17" t="s">
        <v>93</v>
      </c>
    </row>
    <row r="108" spans="1:28" x14ac:dyDescent="0.35">
      <c r="A108" s="17" t="s">
        <v>81</v>
      </c>
      <c r="B108" t="s">
        <v>410</v>
      </c>
      <c r="C108" s="18" t="s">
        <v>480</v>
      </c>
      <c r="D108" s="17" t="s">
        <v>82</v>
      </c>
      <c r="E108" t="s">
        <v>128</v>
      </c>
      <c r="F108" s="17" t="s">
        <v>99</v>
      </c>
      <c r="G108" s="17" t="s">
        <v>468</v>
      </c>
      <c r="H108" t="s">
        <v>473</v>
      </c>
      <c r="I108" t="s">
        <v>431</v>
      </c>
      <c r="J108" s="18">
        <v>44144</v>
      </c>
      <c r="K108" t="s">
        <v>84</v>
      </c>
      <c r="L108">
        <v>1</v>
      </c>
      <c r="N108" s="17" t="s">
        <v>87</v>
      </c>
      <c r="O108">
        <v>2720.9</v>
      </c>
      <c r="P108">
        <v>0.79427000000000003</v>
      </c>
      <c r="Q108">
        <v>0.20691999999999999</v>
      </c>
      <c r="R108" s="17">
        <v>0</v>
      </c>
      <c r="S108" s="17">
        <v>0</v>
      </c>
      <c r="T108" s="17">
        <v>0</v>
      </c>
      <c r="U108" s="17"/>
      <c r="AA108" s="17" t="s">
        <v>92</v>
      </c>
      <c r="AB108" s="17" t="s">
        <v>93</v>
      </c>
    </row>
    <row r="109" spans="1:28" hidden="1" x14ac:dyDescent="0.35">
      <c r="A109" s="17" t="s">
        <v>81</v>
      </c>
      <c r="B109" t="s">
        <v>410</v>
      </c>
      <c r="C109" s="18" t="s">
        <v>480</v>
      </c>
      <c r="D109" s="17" t="s">
        <v>82</v>
      </c>
      <c r="E109" t="s">
        <v>131</v>
      </c>
      <c r="F109" s="17" t="s">
        <v>99</v>
      </c>
      <c r="G109" s="17" t="s">
        <v>468</v>
      </c>
      <c r="H109" t="s">
        <v>473</v>
      </c>
      <c r="I109" t="s">
        <v>431</v>
      </c>
      <c r="J109" s="18">
        <v>44144</v>
      </c>
      <c r="K109" t="s">
        <v>84</v>
      </c>
      <c r="L109">
        <v>1</v>
      </c>
      <c r="N109" s="17" t="s">
        <v>87</v>
      </c>
      <c r="O109">
        <v>2658.62</v>
      </c>
      <c r="P109">
        <v>0.67632999999999999</v>
      </c>
      <c r="Q109">
        <v>-0.14663000000000001</v>
      </c>
      <c r="R109" s="17">
        <v>0</v>
      </c>
      <c r="S109" s="17">
        <v>0</v>
      </c>
      <c r="T109" s="17">
        <v>0</v>
      </c>
      <c r="U109" s="17"/>
      <c r="AA109" s="17" t="s">
        <v>92</v>
      </c>
      <c r="AB109" s="17" t="s">
        <v>93</v>
      </c>
    </row>
    <row r="110" spans="1:28" hidden="1" x14ac:dyDescent="0.35">
      <c r="A110" s="17" t="s">
        <v>81</v>
      </c>
      <c r="B110" t="s">
        <v>410</v>
      </c>
      <c r="C110" s="18" t="s">
        <v>480</v>
      </c>
      <c r="D110" s="17" t="s">
        <v>82</v>
      </c>
      <c r="E110" t="s">
        <v>134</v>
      </c>
      <c r="F110" s="17" t="s">
        <v>99</v>
      </c>
      <c r="G110" s="17" t="s">
        <v>468</v>
      </c>
      <c r="H110" t="s">
        <v>473</v>
      </c>
      <c r="I110" t="s">
        <v>431</v>
      </c>
      <c r="J110" s="18">
        <v>44144</v>
      </c>
      <c r="K110" t="s">
        <v>84</v>
      </c>
      <c r="L110">
        <v>1</v>
      </c>
      <c r="N110" s="17" t="s">
        <v>87</v>
      </c>
      <c r="O110">
        <v>2535.64</v>
      </c>
      <c r="P110">
        <v>0.78327000000000002</v>
      </c>
      <c r="Q110">
        <v>-0.17624000000000001</v>
      </c>
      <c r="R110" s="17">
        <v>0</v>
      </c>
      <c r="S110" s="17">
        <v>0</v>
      </c>
      <c r="T110" s="17">
        <v>0</v>
      </c>
      <c r="U110" s="17"/>
      <c r="AA110" s="17" t="s">
        <v>92</v>
      </c>
      <c r="AB110" s="17" t="s">
        <v>93</v>
      </c>
    </row>
    <row r="111" spans="1:28" hidden="1" x14ac:dyDescent="0.35">
      <c r="A111" s="17" t="s">
        <v>81</v>
      </c>
      <c r="B111" t="s">
        <v>410</v>
      </c>
      <c r="C111" s="18" t="s">
        <v>480</v>
      </c>
      <c r="D111" s="17" t="s">
        <v>82</v>
      </c>
      <c r="E111" t="s">
        <v>137</v>
      </c>
      <c r="F111" s="17" t="s">
        <v>99</v>
      </c>
      <c r="G111" s="17" t="s">
        <v>468</v>
      </c>
      <c r="H111" t="s">
        <v>473</v>
      </c>
      <c r="I111" t="s">
        <v>431</v>
      </c>
      <c r="J111" s="18">
        <v>44144</v>
      </c>
      <c r="K111" t="s">
        <v>84</v>
      </c>
      <c r="L111">
        <v>1</v>
      </c>
      <c r="N111" s="17" t="s">
        <v>87</v>
      </c>
      <c r="O111">
        <v>2813.22</v>
      </c>
      <c r="P111">
        <v>0.85433000000000003</v>
      </c>
      <c r="Q111">
        <v>-0.12377000000000001</v>
      </c>
      <c r="R111" s="17">
        <v>0</v>
      </c>
      <c r="S111" s="17">
        <v>0</v>
      </c>
      <c r="T111" s="17">
        <v>0</v>
      </c>
      <c r="U111" s="17"/>
      <c r="AA111" s="17" t="s">
        <v>92</v>
      </c>
      <c r="AB111" s="17" t="s">
        <v>93</v>
      </c>
    </row>
    <row r="112" spans="1:28" hidden="1" x14ac:dyDescent="0.35">
      <c r="A112" s="17" t="s">
        <v>81</v>
      </c>
      <c r="B112" t="s">
        <v>410</v>
      </c>
      <c r="C112" s="18" t="s">
        <v>480</v>
      </c>
      <c r="D112" s="17" t="s">
        <v>82</v>
      </c>
      <c r="E112" t="s">
        <v>140</v>
      </c>
      <c r="F112" s="17" t="s">
        <v>99</v>
      </c>
      <c r="G112" s="17" t="s">
        <v>468</v>
      </c>
      <c r="H112" t="s">
        <v>473</v>
      </c>
      <c r="I112" t="s">
        <v>431</v>
      </c>
      <c r="J112" s="18">
        <v>44144</v>
      </c>
      <c r="K112" t="s">
        <v>84</v>
      </c>
      <c r="L112">
        <v>1</v>
      </c>
      <c r="N112" s="17" t="s">
        <v>87</v>
      </c>
      <c r="O112">
        <v>2285.75</v>
      </c>
      <c r="P112">
        <v>0.63246999999999998</v>
      </c>
      <c r="Q112">
        <v>-0.11932</v>
      </c>
      <c r="R112" s="17">
        <v>0</v>
      </c>
      <c r="S112" s="17">
        <v>0</v>
      </c>
      <c r="T112" s="17">
        <v>0</v>
      </c>
      <c r="U112" s="17"/>
      <c r="AA112" s="17" t="s">
        <v>92</v>
      </c>
      <c r="AB112" s="17" t="s">
        <v>93</v>
      </c>
    </row>
    <row r="113" spans="1:28" hidden="1" x14ac:dyDescent="0.35">
      <c r="A113" s="17" t="s">
        <v>81</v>
      </c>
      <c r="B113" t="s">
        <v>410</v>
      </c>
      <c r="C113" s="18" t="s">
        <v>480</v>
      </c>
      <c r="D113" s="17" t="s">
        <v>82</v>
      </c>
      <c r="E113" t="s">
        <v>143</v>
      </c>
      <c r="F113" s="17" t="s">
        <v>99</v>
      </c>
      <c r="G113" s="17" t="s">
        <v>468</v>
      </c>
      <c r="H113" t="s">
        <v>473</v>
      </c>
      <c r="I113" t="s">
        <v>431</v>
      </c>
      <c r="J113" s="18">
        <v>44144</v>
      </c>
      <c r="K113" t="s">
        <v>84</v>
      </c>
      <c r="L113">
        <v>1</v>
      </c>
      <c r="N113" s="17" t="s">
        <v>87</v>
      </c>
      <c r="O113">
        <v>3054.62</v>
      </c>
      <c r="P113">
        <v>0.61967000000000005</v>
      </c>
      <c r="Q113">
        <v>-0.29365000000000002</v>
      </c>
      <c r="R113" s="17">
        <v>0</v>
      </c>
      <c r="S113" s="17">
        <v>0</v>
      </c>
      <c r="T113" s="17">
        <v>0</v>
      </c>
      <c r="U113" s="17"/>
      <c r="AA113" s="17" t="s">
        <v>92</v>
      </c>
      <c r="AB113" s="17" t="s">
        <v>93</v>
      </c>
    </row>
    <row r="114" spans="1:28" hidden="1" x14ac:dyDescent="0.35">
      <c r="A114" s="17" t="s">
        <v>81</v>
      </c>
      <c r="B114" t="s">
        <v>410</v>
      </c>
      <c r="C114" s="18" t="s">
        <v>480</v>
      </c>
      <c r="D114" s="17" t="s">
        <v>82</v>
      </c>
      <c r="E114" t="s">
        <v>146</v>
      </c>
      <c r="F114" s="17" t="s">
        <v>99</v>
      </c>
      <c r="G114" s="17" t="s">
        <v>468</v>
      </c>
      <c r="H114" t="s">
        <v>473</v>
      </c>
      <c r="I114" t="s">
        <v>431</v>
      </c>
      <c r="J114" s="18">
        <v>44144</v>
      </c>
      <c r="K114" t="s">
        <v>84</v>
      </c>
      <c r="L114">
        <v>1</v>
      </c>
      <c r="N114" s="17" t="s">
        <v>87</v>
      </c>
      <c r="O114">
        <v>1227.07</v>
      </c>
      <c r="P114">
        <v>0.38607000000000002</v>
      </c>
      <c r="Q114">
        <v>-9.7280000000000005E-2</v>
      </c>
      <c r="R114" s="17">
        <v>0</v>
      </c>
      <c r="S114" s="17">
        <v>0</v>
      </c>
      <c r="T114" s="17">
        <v>0</v>
      </c>
      <c r="U114" s="17"/>
      <c r="AA114" s="17" t="s">
        <v>92</v>
      </c>
      <c r="AB114" s="17" t="s">
        <v>93</v>
      </c>
    </row>
    <row r="115" spans="1:28" hidden="1" x14ac:dyDescent="0.35">
      <c r="A115" s="17" t="s">
        <v>81</v>
      </c>
      <c r="B115" t="s">
        <v>410</v>
      </c>
      <c r="C115" s="18" t="s">
        <v>481</v>
      </c>
      <c r="D115" s="17" t="s">
        <v>82</v>
      </c>
      <c r="E115" t="s">
        <v>83</v>
      </c>
      <c r="F115" s="17" t="s">
        <v>99</v>
      </c>
      <c r="G115" s="17" t="s">
        <v>468</v>
      </c>
      <c r="H115" t="s">
        <v>473</v>
      </c>
      <c r="I115" t="s">
        <v>431</v>
      </c>
      <c r="J115" s="18">
        <v>44144</v>
      </c>
      <c r="K115" t="s">
        <v>84</v>
      </c>
      <c r="L115">
        <v>1</v>
      </c>
      <c r="N115" s="17" t="s">
        <v>87</v>
      </c>
      <c r="O115">
        <v>1736.95</v>
      </c>
      <c r="P115">
        <v>0.29247000000000001</v>
      </c>
      <c r="Q115">
        <v>-0.29410999999999998</v>
      </c>
      <c r="R115" s="17">
        <v>0</v>
      </c>
      <c r="S115" s="17">
        <v>0</v>
      </c>
      <c r="T115" s="17">
        <v>0</v>
      </c>
      <c r="U115" s="17"/>
      <c r="AA115" s="17" t="s">
        <v>92</v>
      </c>
      <c r="AB115" s="17" t="s">
        <v>93</v>
      </c>
    </row>
    <row r="116" spans="1:28" hidden="1" x14ac:dyDescent="0.35">
      <c r="A116" s="17" t="s">
        <v>81</v>
      </c>
      <c r="B116" t="s">
        <v>410</v>
      </c>
      <c r="C116" s="18" t="s">
        <v>481</v>
      </c>
      <c r="D116" s="17" t="s">
        <v>82</v>
      </c>
      <c r="E116" t="s">
        <v>104</v>
      </c>
      <c r="F116" s="17" t="s">
        <v>99</v>
      </c>
      <c r="G116" s="17" t="s">
        <v>468</v>
      </c>
      <c r="H116" t="s">
        <v>473</v>
      </c>
      <c r="I116" t="s">
        <v>431</v>
      </c>
      <c r="J116" s="18">
        <v>44144</v>
      </c>
      <c r="K116" t="s">
        <v>84</v>
      </c>
      <c r="L116">
        <v>1</v>
      </c>
      <c r="N116" s="17" t="s">
        <v>87</v>
      </c>
      <c r="O116">
        <v>2187.71</v>
      </c>
      <c r="P116">
        <v>0.68833</v>
      </c>
      <c r="Q116">
        <v>-0.18126999999999999</v>
      </c>
      <c r="R116" s="17">
        <v>0</v>
      </c>
      <c r="S116" s="17">
        <v>0</v>
      </c>
      <c r="T116" s="17">
        <v>0</v>
      </c>
      <c r="U116" s="17"/>
      <c r="AA116" s="17" t="s">
        <v>92</v>
      </c>
      <c r="AB116" s="17" t="s">
        <v>93</v>
      </c>
    </row>
    <row r="117" spans="1:28" hidden="1" x14ac:dyDescent="0.35">
      <c r="A117" s="17" t="s">
        <v>81</v>
      </c>
      <c r="B117" t="s">
        <v>410</v>
      </c>
      <c r="C117" s="18" t="s">
        <v>481</v>
      </c>
      <c r="D117" s="17" t="s">
        <v>82</v>
      </c>
      <c r="E117" t="s">
        <v>107</v>
      </c>
      <c r="F117" s="17" t="s">
        <v>99</v>
      </c>
      <c r="G117" s="17" t="s">
        <v>468</v>
      </c>
      <c r="H117" t="s">
        <v>473</v>
      </c>
      <c r="I117" t="s">
        <v>431</v>
      </c>
      <c r="J117" s="18">
        <v>44144</v>
      </c>
      <c r="K117" t="s">
        <v>84</v>
      </c>
      <c r="L117">
        <v>1</v>
      </c>
      <c r="N117" s="17" t="s">
        <v>87</v>
      </c>
      <c r="O117">
        <v>2085.9699999999998</v>
      </c>
      <c r="P117">
        <v>0.47953000000000001</v>
      </c>
      <c r="Q117">
        <v>-0.55808000000000002</v>
      </c>
      <c r="R117" s="17">
        <v>0</v>
      </c>
      <c r="S117" s="17">
        <v>0</v>
      </c>
      <c r="T117" s="17">
        <v>0</v>
      </c>
      <c r="U117" s="17"/>
      <c r="AA117" s="17" t="s">
        <v>92</v>
      </c>
      <c r="AB117" s="17" t="s">
        <v>93</v>
      </c>
    </row>
    <row r="118" spans="1:28" hidden="1" x14ac:dyDescent="0.35">
      <c r="A118" s="17" t="s">
        <v>81</v>
      </c>
      <c r="B118" t="s">
        <v>410</v>
      </c>
      <c r="C118" s="18" t="s">
        <v>481</v>
      </c>
      <c r="D118" s="17" t="s">
        <v>82</v>
      </c>
      <c r="E118" t="s">
        <v>110</v>
      </c>
      <c r="F118" s="17" t="s">
        <v>99</v>
      </c>
      <c r="G118" s="17" t="s">
        <v>468</v>
      </c>
      <c r="H118" t="s">
        <v>473</v>
      </c>
      <c r="I118" t="s">
        <v>431</v>
      </c>
      <c r="J118" s="18">
        <v>44144</v>
      </c>
      <c r="K118" t="s">
        <v>84</v>
      </c>
      <c r="L118">
        <v>1</v>
      </c>
      <c r="N118" s="17" t="s">
        <v>87</v>
      </c>
      <c r="O118">
        <v>2304.1799999999998</v>
      </c>
      <c r="P118">
        <v>0.71433000000000002</v>
      </c>
      <c r="Q118">
        <v>-0.18096999999999999</v>
      </c>
      <c r="R118" s="17">
        <v>0</v>
      </c>
      <c r="S118" s="17">
        <v>0</v>
      </c>
      <c r="T118" s="17">
        <v>0</v>
      </c>
      <c r="U118" s="17"/>
      <c r="AA118" s="17" t="s">
        <v>92</v>
      </c>
      <c r="AB118" s="17" t="s">
        <v>93</v>
      </c>
    </row>
    <row r="119" spans="1:28" hidden="1" x14ac:dyDescent="0.35">
      <c r="A119" s="17" t="s">
        <v>81</v>
      </c>
      <c r="B119" t="s">
        <v>410</v>
      </c>
      <c r="C119" s="18" t="s">
        <v>481</v>
      </c>
      <c r="D119" s="17" t="s">
        <v>82</v>
      </c>
      <c r="E119" t="s">
        <v>113</v>
      </c>
      <c r="F119" s="17" t="s">
        <v>99</v>
      </c>
      <c r="G119" s="17" t="s">
        <v>468</v>
      </c>
      <c r="H119" t="s">
        <v>473</v>
      </c>
      <c r="I119" t="s">
        <v>431</v>
      </c>
      <c r="J119" s="18">
        <v>44144</v>
      </c>
      <c r="K119" t="s">
        <v>84</v>
      </c>
      <c r="L119">
        <v>1</v>
      </c>
      <c r="N119" s="17" t="s">
        <v>87</v>
      </c>
      <c r="O119">
        <v>1999.5</v>
      </c>
      <c r="P119">
        <v>0.33900000000000002</v>
      </c>
      <c r="Q119">
        <v>-0.22445999999999999</v>
      </c>
      <c r="R119" s="17">
        <v>0</v>
      </c>
      <c r="S119" s="17">
        <v>0</v>
      </c>
      <c r="T119" s="17">
        <v>0</v>
      </c>
      <c r="U119" s="17"/>
      <c r="AA119" s="17" t="s">
        <v>92</v>
      </c>
      <c r="AB119" s="17" t="s">
        <v>93</v>
      </c>
    </row>
    <row r="120" spans="1:28" hidden="1" x14ac:dyDescent="0.35">
      <c r="A120" s="17" t="s">
        <v>81</v>
      </c>
      <c r="B120" t="s">
        <v>410</v>
      </c>
      <c r="C120" s="18" t="s">
        <v>481</v>
      </c>
      <c r="D120" s="17" t="s">
        <v>82</v>
      </c>
      <c r="E120" t="s">
        <v>116</v>
      </c>
      <c r="F120" s="17" t="s">
        <v>99</v>
      </c>
      <c r="G120" s="17" t="s">
        <v>468</v>
      </c>
      <c r="H120" t="s">
        <v>473</v>
      </c>
      <c r="I120" t="s">
        <v>431</v>
      </c>
      <c r="J120" s="18">
        <v>44144</v>
      </c>
      <c r="K120" t="s">
        <v>84</v>
      </c>
      <c r="L120">
        <v>1</v>
      </c>
      <c r="N120" s="17" t="s">
        <v>87</v>
      </c>
      <c r="O120">
        <v>2590.5100000000002</v>
      </c>
      <c r="P120">
        <v>0.58352999999999999</v>
      </c>
      <c r="Q120">
        <v>-0.16758999999999999</v>
      </c>
      <c r="R120" s="17">
        <v>0</v>
      </c>
      <c r="S120" s="17">
        <v>0</v>
      </c>
      <c r="T120" s="17">
        <v>0</v>
      </c>
      <c r="U120" s="17"/>
      <c r="AA120" s="17" t="s">
        <v>92</v>
      </c>
      <c r="AB120" s="17" t="s">
        <v>93</v>
      </c>
    </row>
    <row r="121" spans="1:28" hidden="1" x14ac:dyDescent="0.35">
      <c r="A121" s="17" t="s">
        <v>81</v>
      </c>
      <c r="B121" t="s">
        <v>410</v>
      </c>
      <c r="C121" s="18" t="s">
        <v>481</v>
      </c>
      <c r="D121" s="17" t="s">
        <v>82</v>
      </c>
      <c r="E121" t="s">
        <v>119</v>
      </c>
      <c r="F121" s="17" t="s">
        <v>99</v>
      </c>
      <c r="G121" s="17" t="s">
        <v>468</v>
      </c>
      <c r="H121" t="s">
        <v>473</v>
      </c>
      <c r="I121" t="s">
        <v>431</v>
      </c>
      <c r="J121" s="18">
        <v>44144</v>
      </c>
      <c r="K121" t="s">
        <v>84</v>
      </c>
      <c r="L121">
        <v>1</v>
      </c>
      <c r="N121" s="17" t="s">
        <v>87</v>
      </c>
      <c r="O121">
        <v>2652.03</v>
      </c>
      <c r="P121">
        <v>0.57293000000000005</v>
      </c>
      <c r="Q121">
        <v>-0.24076</v>
      </c>
      <c r="R121" s="17">
        <v>0</v>
      </c>
      <c r="S121" s="17">
        <v>0</v>
      </c>
      <c r="T121" s="17">
        <v>0</v>
      </c>
      <c r="U121" s="17"/>
      <c r="AA121" s="17" t="s">
        <v>92</v>
      </c>
      <c r="AB121" s="17" t="s">
        <v>93</v>
      </c>
    </row>
    <row r="122" spans="1:28" hidden="1" x14ac:dyDescent="0.35">
      <c r="A122" s="17" t="s">
        <v>81</v>
      </c>
      <c r="B122" t="s">
        <v>410</v>
      </c>
      <c r="C122" s="18" t="s">
        <v>481</v>
      </c>
      <c r="D122" s="17" t="s">
        <v>82</v>
      </c>
      <c r="E122" t="s">
        <v>122</v>
      </c>
      <c r="F122" s="17" t="s">
        <v>99</v>
      </c>
      <c r="G122" s="17" t="s">
        <v>468</v>
      </c>
      <c r="H122" t="s">
        <v>473</v>
      </c>
      <c r="I122" t="s">
        <v>431</v>
      </c>
      <c r="J122" s="18">
        <v>44144</v>
      </c>
      <c r="K122" t="s">
        <v>84</v>
      </c>
      <c r="L122">
        <v>1</v>
      </c>
      <c r="N122" s="17" t="s">
        <v>87</v>
      </c>
      <c r="O122">
        <v>2765.63</v>
      </c>
      <c r="P122">
        <v>0.68559999999999999</v>
      </c>
      <c r="Q122">
        <v>-0.12141</v>
      </c>
      <c r="R122" s="17">
        <v>0</v>
      </c>
      <c r="S122" s="17">
        <v>0</v>
      </c>
      <c r="T122" s="17">
        <v>0</v>
      </c>
      <c r="U122" s="17"/>
      <c r="AA122" s="17" t="s">
        <v>92</v>
      </c>
      <c r="AB122" s="17" t="s">
        <v>93</v>
      </c>
    </row>
    <row r="123" spans="1:28" hidden="1" x14ac:dyDescent="0.35">
      <c r="A123" s="17" t="s">
        <v>81</v>
      </c>
      <c r="B123" t="s">
        <v>410</v>
      </c>
      <c r="C123" s="18" t="s">
        <v>481</v>
      </c>
      <c r="D123" s="17" t="s">
        <v>82</v>
      </c>
      <c r="E123" t="s">
        <v>125</v>
      </c>
      <c r="F123" s="17" t="s">
        <v>99</v>
      </c>
      <c r="G123" s="17" t="s">
        <v>468</v>
      </c>
      <c r="H123" t="s">
        <v>473</v>
      </c>
      <c r="I123" t="s">
        <v>431</v>
      </c>
      <c r="J123" s="18">
        <v>44144</v>
      </c>
      <c r="K123" t="s">
        <v>84</v>
      </c>
      <c r="L123">
        <v>1</v>
      </c>
      <c r="N123" s="17" t="s">
        <v>87</v>
      </c>
      <c r="O123">
        <v>2760.38</v>
      </c>
      <c r="P123">
        <v>0.83320000000000005</v>
      </c>
      <c r="Q123">
        <v>-0.21609</v>
      </c>
      <c r="R123" s="17">
        <v>0</v>
      </c>
      <c r="S123" s="17">
        <v>0</v>
      </c>
      <c r="T123" s="17">
        <v>0</v>
      </c>
      <c r="U123" s="17"/>
      <c r="AA123" s="17" t="s">
        <v>92</v>
      </c>
      <c r="AB123" s="17" t="s">
        <v>93</v>
      </c>
    </row>
    <row r="124" spans="1:28" x14ac:dyDescent="0.35">
      <c r="A124" s="17" t="s">
        <v>81</v>
      </c>
      <c r="B124" t="s">
        <v>410</v>
      </c>
      <c r="C124" s="18" t="s">
        <v>481</v>
      </c>
      <c r="D124" s="17" t="s">
        <v>82</v>
      </c>
      <c r="E124" t="s">
        <v>128</v>
      </c>
      <c r="F124" s="17" t="s">
        <v>99</v>
      </c>
      <c r="G124" s="17" t="s">
        <v>468</v>
      </c>
      <c r="H124" t="s">
        <v>473</v>
      </c>
      <c r="I124" t="s">
        <v>431</v>
      </c>
      <c r="J124" s="18">
        <v>44144</v>
      </c>
      <c r="K124" t="s">
        <v>84</v>
      </c>
      <c r="L124">
        <v>1</v>
      </c>
      <c r="N124" s="17" t="s">
        <v>87</v>
      </c>
      <c r="O124">
        <v>2720.9</v>
      </c>
      <c r="P124">
        <v>0.79427000000000003</v>
      </c>
      <c r="Q124">
        <v>0.20691999999999999</v>
      </c>
      <c r="R124" s="17">
        <v>0</v>
      </c>
      <c r="S124" s="17">
        <v>0</v>
      </c>
      <c r="T124" s="17">
        <v>0</v>
      </c>
      <c r="U124" s="17"/>
      <c r="AA124" s="17" t="s">
        <v>92</v>
      </c>
      <c r="AB124" s="17" t="s">
        <v>93</v>
      </c>
    </row>
    <row r="125" spans="1:28" hidden="1" x14ac:dyDescent="0.35">
      <c r="A125" s="17" t="s">
        <v>81</v>
      </c>
      <c r="B125" t="s">
        <v>410</v>
      </c>
      <c r="C125" s="18" t="s">
        <v>481</v>
      </c>
      <c r="D125" s="17" t="s">
        <v>82</v>
      </c>
      <c r="E125" t="s">
        <v>131</v>
      </c>
      <c r="F125" s="17" t="s">
        <v>99</v>
      </c>
      <c r="G125" s="17" t="s">
        <v>468</v>
      </c>
      <c r="H125" t="s">
        <v>473</v>
      </c>
      <c r="I125" t="s">
        <v>431</v>
      </c>
      <c r="J125" s="18">
        <v>44144</v>
      </c>
      <c r="K125" t="s">
        <v>84</v>
      </c>
      <c r="L125">
        <v>1</v>
      </c>
      <c r="N125" s="17" t="s">
        <v>87</v>
      </c>
      <c r="O125">
        <v>2658.62</v>
      </c>
      <c r="P125">
        <v>0.67632999999999999</v>
      </c>
      <c r="Q125">
        <v>-0.14663000000000001</v>
      </c>
      <c r="R125" s="17">
        <v>0</v>
      </c>
      <c r="S125" s="17">
        <v>0</v>
      </c>
      <c r="T125" s="17">
        <v>0</v>
      </c>
      <c r="U125" s="17"/>
      <c r="AA125" s="17" t="s">
        <v>92</v>
      </c>
      <c r="AB125" s="17" t="s">
        <v>93</v>
      </c>
    </row>
    <row r="126" spans="1:28" hidden="1" x14ac:dyDescent="0.35">
      <c r="A126" s="17" t="s">
        <v>81</v>
      </c>
      <c r="B126" t="s">
        <v>410</v>
      </c>
      <c r="C126" s="18" t="s">
        <v>481</v>
      </c>
      <c r="D126" s="17" t="s">
        <v>82</v>
      </c>
      <c r="E126" t="s">
        <v>134</v>
      </c>
      <c r="F126" s="17" t="s">
        <v>99</v>
      </c>
      <c r="G126" s="17" t="s">
        <v>468</v>
      </c>
      <c r="H126" t="s">
        <v>473</v>
      </c>
      <c r="I126" t="s">
        <v>431</v>
      </c>
      <c r="J126" s="18">
        <v>44144</v>
      </c>
      <c r="K126" t="s">
        <v>84</v>
      </c>
      <c r="L126">
        <v>1</v>
      </c>
      <c r="N126" s="17" t="s">
        <v>87</v>
      </c>
      <c r="O126">
        <v>2535.64</v>
      </c>
      <c r="P126">
        <v>0.78327000000000002</v>
      </c>
      <c r="Q126">
        <v>-0.17624000000000001</v>
      </c>
      <c r="R126" s="17">
        <v>0</v>
      </c>
      <c r="S126" s="17">
        <v>0</v>
      </c>
      <c r="T126" s="17">
        <v>0</v>
      </c>
      <c r="U126" s="17"/>
      <c r="AA126" s="17" t="s">
        <v>92</v>
      </c>
      <c r="AB126" s="17" t="s">
        <v>93</v>
      </c>
    </row>
    <row r="127" spans="1:28" hidden="1" x14ac:dyDescent="0.35">
      <c r="A127" s="17" t="s">
        <v>81</v>
      </c>
      <c r="B127" t="s">
        <v>410</v>
      </c>
      <c r="C127" s="18" t="s">
        <v>481</v>
      </c>
      <c r="D127" s="17" t="s">
        <v>82</v>
      </c>
      <c r="E127" t="s">
        <v>137</v>
      </c>
      <c r="F127" s="17" t="s">
        <v>99</v>
      </c>
      <c r="G127" s="17" t="s">
        <v>468</v>
      </c>
      <c r="H127" t="s">
        <v>473</v>
      </c>
      <c r="I127" t="s">
        <v>431</v>
      </c>
      <c r="J127" s="18">
        <v>44144</v>
      </c>
      <c r="K127" t="s">
        <v>84</v>
      </c>
      <c r="L127">
        <v>1</v>
      </c>
      <c r="N127" s="17" t="s">
        <v>87</v>
      </c>
      <c r="O127">
        <v>2813.22</v>
      </c>
      <c r="P127">
        <v>0.85433000000000003</v>
      </c>
      <c r="Q127">
        <v>-0.12377000000000001</v>
      </c>
      <c r="R127" s="17">
        <v>0</v>
      </c>
      <c r="S127" s="17">
        <v>0</v>
      </c>
      <c r="T127" s="17">
        <v>0</v>
      </c>
      <c r="U127" s="17"/>
      <c r="AA127" s="17" t="s">
        <v>92</v>
      </c>
      <c r="AB127" s="17" t="s">
        <v>93</v>
      </c>
    </row>
    <row r="128" spans="1:28" hidden="1" x14ac:dyDescent="0.35">
      <c r="A128" s="17" t="s">
        <v>81</v>
      </c>
      <c r="B128" t="s">
        <v>410</v>
      </c>
      <c r="C128" s="18" t="s">
        <v>481</v>
      </c>
      <c r="D128" s="17" t="s">
        <v>82</v>
      </c>
      <c r="E128" t="s">
        <v>140</v>
      </c>
      <c r="F128" s="17" t="s">
        <v>99</v>
      </c>
      <c r="G128" s="17" t="s">
        <v>468</v>
      </c>
      <c r="H128" t="s">
        <v>473</v>
      </c>
      <c r="I128" t="s">
        <v>431</v>
      </c>
      <c r="J128" s="18">
        <v>44144</v>
      </c>
      <c r="K128" t="s">
        <v>84</v>
      </c>
      <c r="L128">
        <v>1</v>
      </c>
      <c r="N128" s="17" t="s">
        <v>87</v>
      </c>
      <c r="O128">
        <v>2285.75</v>
      </c>
      <c r="P128">
        <v>0.63246999999999998</v>
      </c>
      <c r="Q128">
        <v>-0.11932</v>
      </c>
      <c r="R128" s="17">
        <v>0</v>
      </c>
      <c r="S128" s="17">
        <v>0</v>
      </c>
      <c r="T128" s="17">
        <v>0</v>
      </c>
      <c r="U128" s="17"/>
      <c r="AA128" s="17" t="s">
        <v>92</v>
      </c>
      <c r="AB128" s="17" t="s">
        <v>93</v>
      </c>
    </row>
    <row r="129" spans="1:28" hidden="1" x14ac:dyDescent="0.35">
      <c r="A129" s="17" t="s">
        <v>81</v>
      </c>
      <c r="B129" t="s">
        <v>410</v>
      </c>
      <c r="C129" s="18" t="s">
        <v>481</v>
      </c>
      <c r="D129" s="17" t="s">
        <v>82</v>
      </c>
      <c r="E129" t="s">
        <v>143</v>
      </c>
      <c r="F129" s="17" t="s">
        <v>99</v>
      </c>
      <c r="G129" s="17" t="s">
        <v>468</v>
      </c>
      <c r="H129" t="s">
        <v>473</v>
      </c>
      <c r="I129" t="s">
        <v>431</v>
      </c>
      <c r="J129" s="18">
        <v>44144</v>
      </c>
      <c r="K129" t="s">
        <v>84</v>
      </c>
      <c r="L129">
        <v>1</v>
      </c>
      <c r="N129" s="17" t="s">
        <v>87</v>
      </c>
      <c r="O129">
        <v>3054.62</v>
      </c>
      <c r="P129">
        <v>0.61967000000000005</v>
      </c>
      <c r="Q129">
        <v>-0.29365000000000002</v>
      </c>
      <c r="R129" s="17">
        <v>0</v>
      </c>
      <c r="S129" s="17">
        <v>0</v>
      </c>
      <c r="T129" s="17">
        <v>0</v>
      </c>
      <c r="U129" s="17"/>
      <c r="AA129" s="17" t="s">
        <v>92</v>
      </c>
      <c r="AB129" s="17" t="s">
        <v>93</v>
      </c>
    </row>
    <row r="130" spans="1:28" hidden="1" x14ac:dyDescent="0.35">
      <c r="A130" s="17" t="s">
        <v>81</v>
      </c>
      <c r="B130" t="s">
        <v>410</v>
      </c>
      <c r="C130" s="18" t="s">
        <v>481</v>
      </c>
      <c r="D130" s="17" t="s">
        <v>82</v>
      </c>
      <c r="E130" t="s">
        <v>146</v>
      </c>
      <c r="F130" s="17" t="s">
        <v>99</v>
      </c>
      <c r="G130" s="17" t="s">
        <v>468</v>
      </c>
      <c r="H130" t="s">
        <v>473</v>
      </c>
      <c r="I130" t="s">
        <v>431</v>
      </c>
      <c r="J130" s="18">
        <v>44144</v>
      </c>
      <c r="K130" t="s">
        <v>84</v>
      </c>
      <c r="L130">
        <v>1</v>
      </c>
      <c r="N130" s="17" t="s">
        <v>87</v>
      </c>
      <c r="O130">
        <v>1227.07</v>
      </c>
      <c r="P130">
        <v>0.38607000000000002</v>
      </c>
      <c r="Q130">
        <v>-9.7280000000000005E-2</v>
      </c>
      <c r="R130" s="17">
        <v>0</v>
      </c>
      <c r="S130" s="17">
        <v>0</v>
      </c>
      <c r="T130" s="17">
        <v>0</v>
      </c>
      <c r="U130" s="17"/>
      <c r="AA130" s="17" t="s">
        <v>92</v>
      </c>
      <c r="AB130" s="17" t="s">
        <v>93</v>
      </c>
    </row>
    <row r="131" spans="1:28" hidden="1" x14ac:dyDescent="0.35">
      <c r="A131" s="17" t="s">
        <v>81</v>
      </c>
      <c r="B131" t="s">
        <v>410</v>
      </c>
      <c r="C131" s="18" t="s">
        <v>482</v>
      </c>
      <c r="D131" s="17" t="s">
        <v>82</v>
      </c>
      <c r="E131" t="s">
        <v>83</v>
      </c>
      <c r="F131" s="17" t="s">
        <v>99</v>
      </c>
      <c r="G131" s="17" t="s">
        <v>468</v>
      </c>
      <c r="H131" t="s">
        <v>473</v>
      </c>
      <c r="I131" t="s">
        <v>431</v>
      </c>
      <c r="J131" s="18">
        <v>44144</v>
      </c>
      <c r="K131" t="s">
        <v>84</v>
      </c>
      <c r="L131">
        <v>1</v>
      </c>
      <c r="N131" s="17" t="s">
        <v>87</v>
      </c>
      <c r="O131">
        <v>1736.95</v>
      </c>
      <c r="P131">
        <v>0.29247000000000001</v>
      </c>
      <c r="Q131">
        <v>-0.29410999999999998</v>
      </c>
      <c r="R131" s="17">
        <v>0</v>
      </c>
      <c r="S131" s="17">
        <v>0</v>
      </c>
      <c r="T131" s="17">
        <v>0</v>
      </c>
      <c r="U131" s="17"/>
      <c r="AA131" s="17" t="s">
        <v>92</v>
      </c>
      <c r="AB131" s="17" t="s">
        <v>93</v>
      </c>
    </row>
    <row r="132" spans="1:28" hidden="1" x14ac:dyDescent="0.35">
      <c r="A132" s="17" t="s">
        <v>81</v>
      </c>
      <c r="B132" t="s">
        <v>410</v>
      </c>
      <c r="C132" s="18" t="s">
        <v>482</v>
      </c>
      <c r="D132" s="17" t="s">
        <v>82</v>
      </c>
      <c r="E132" t="s">
        <v>104</v>
      </c>
      <c r="F132" s="17" t="s">
        <v>99</v>
      </c>
      <c r="G132" s="17" t="s">
        <v>468</v>
      </c>
      <c r="H132" t="s">
        <v>473</v>
      </c>
      <c r="I132" t="s">
        <v>431</v>
      </c>
      <c r="J132" s="18">
        <v>44144</v>
      </c>
      <c r="K132" t="s">
        <v>84</v>
      </c>
      <c r="L132">
        <v>1</v>
      </c>
      <c r="N132" s="17" t="s">
        <v>87</v>
      </c>
      <c r="O132">
        <v>2187.71</v>
      </c>
      <c r="P132">
        <v>0.68833</v>
      </c>
      <c r="Q132">
        <v>-0.18126999999999999</v>
      </c>
      <c r="R132" s="17">
        <v>0</v>
      </c>
      <c r="S132" s="17">
        <v>0</v>
      </c>
      <c r="T132" s="17">
        <v>0</v>
      </c>
      <c r="U132" s="17"/>
      <c r="AA132" s="17" t="s">
        <v>92</v>
      </c>
      <c r="AB132" s="17" t="s">
        <v>93</v>
      </c>
    </row>
    <row r="133" spans="1:28" hidden="1" x14ac:dyDescent="0.35">
      <c r="A133" s="17" t="s">
        <v>81</v>
      </c>
      <c r="B133" t="s">
        <v>410</v>
      </c>
      <c r="C133" s="18" t="s">
        <v>482</v>
      </c>
      <c r="D133" s="17" t="s">
        <v>82</v>
      </c>
      <c r="E133" t="s">
        <v>107</v>
      </c>
      <c r="F133" s="17" t="s">
        <v>99</v>
      </c>
      <c r="G133" s="17" t="s">
        <v>468</v>
      </c>
      <c r="H133" t="s">
        <v>473</v>
      </c>
      <c r="I133" t="s">
        <v>431</v>
      </c>
      <c r="J133" s="18">
        <v>44144</v>
      </c>
      <c r="K133" t="s">
        <v>84</v>
      </c>
      <c r="L133">
        <v>1</v>
      </c>
      <c r="N133" s="17" t="s">
        <v>87</v>
      </c>
      <c r="O133">
        <v>2085.9699999999998</v>
      </c>
      <c r="P133">
        <v>0.47953000000000001</v>
      </c>
      <c r="Q133">
        <v>-0.55808000000000002</v>
      </c>
      <c r="R133" s="17">
        <v>0</v>
      </c>
      <c r="S133" s="17">
        <v>0</v>
      </c>
      <c r="T133" s="17">
        <v>0</v>
      </c>
      <c r="U133" s="17"/>
      <c r="AA133" s="17" t="s">
        <v>92</v>
      </c>
      <c r="AB133" s="17" t="s">
        <v>93</v>
      </c>
    </row>
    <row r="134" spans="1:28" hidden="1" x14ac:dyDescent="0.35">
      <c r="A134" s="17" t="s">
        <v>81</v>
      </c>
      <c r="B134" t="s">
        <v>410</v>
      </c>
      <c r="C134" s="18" t="s">
        <v>482</v>
      </c>
      <c r="D134" s="17" t="s">
        <v>82</v>
      </c>
      <c r="E134" t="s">
        <v>110</v>
      </c>
      <c r="F134" s="17" t="s">
        <v>99</v>
      </c>
      <c r="G134" s="17" t="s">
        <v>468</v>
      </c>
      <c r="H134" t="s">
        <v>473</v>
      </c>
      <c r="I134" t="s">
        <v>431</v>
      </c>
      <c r="J134" s="18">
        <v>44144</v>
      </c>
      <c r="K134" t="s">
        <v>84</v>
      </c>
      <c r="L134">
        <v>1</v>
      </c>
      <c r="N134" s="17" t="s">
        <v>87</v>
      </c>
      <c r="O134">
        <v>2304.1799999999998</v>
      </c>
      <c r="P134">
        <v>0.71433000000000002</v>
      </c>
      <c r="Q134">
        <v>-0.18096999999999999</v>
      </c>
      <c r="R134" s="17">
        <v>0</v>
      </c>
      <c r="S134" s="17">
        <v>0</v>
      </c>
      <c r="T134" s="17">
        <v>0</v>
      </c>
      <c r="U134" s="17"/>
      <c r="AA134" s="17" t="s">
        <v>92</v>
      </c>
      <c r="AB134" s="17" t="s">
        <v>93</v>
      </c>
    </row>
    <row r="135" spans="1:28" hidden="1" x14ac:dyDescent="0.35">
      <c r="A135" s="17" t="s">
        <v>81</v>
      </c>
      <c r="B135" t="s">
        <v>410</v>
      </c>
      <c r="C135" s="18" t="s">
        <v>482</v>
      </c>
      <c r="D135" s="17" t="s">
        <v>82</v>
      </c>
      <c r="E135" t="s">
        <v>113</v>
      </c>
      <c r="F135" s="17" t="s">
        <v>99</v>
      </c>
      <c r="G135" s="17" t="s">
        <v>468</v>
      </c>
      <c r="H135" t="s">
        <v>473</v>
      </c>
      <c r="I135" t="s">
        <v>431</v>
      </c>
      <c r="J135" s="18">
        <v>44144</v>
      </c>
      <c r="K135" t="s">
        <v>84</v>
      </c>
      <c r="L135">
        <v>1</v>
      </c>
      <c r="N135" s="17" t="s">
        <v>87</v>
      </c>
      <c r="O135">
        <v>1999.5</v>
      </c>
      <c r="P135">
        <v>0.33900000000000002</v>
      </c>
      <c r="Q135">
        <v>-0.22445999999999999</v>
      </c>
      <c r="R135" s="17">
        <v>0</v>
      </c>
      <c r="S135" s="17">
        <v>0</v>
      </c>
      <c r="T135" s="17">
        <v>0</v>
      </c>
      <c r="U135" s="17"/>
      <c r="AA135" s="17" t="s">
        <v>92</v>
      </c>
      <c r="AB135" s="17" t="s">
        <v>93</v>
      </c>
    </row>
    <row r="136" spans="1:28" hidden="1" x14ac:dyDescent="0.35">
      <c r="A136" s="17" t="s">
        <v>81</v>
      </c>
      <c r="B136" t="s">
        <v>410</v>
      </c>
      <c r="C136" s="18" t="s">
        <v>482</v>
      </c>
      <c r="D136" s="17" t="s">
        <v>82</v>
      </c>
      <c r="E136" t="s">
        <v>116</v>
      </c>
      <c r="F136" s="17" t="s">
        <v>99</v>
      </c>
      <c r="G136" s="17" t="s">
        <v>468</v>
      </c>
      <c r="H136" t="s">
        <v>473</v>
      </c>
      <c r="I136" t="s">
        <v>431</v>
      </c>
      <c r="J136" s="18">
        <v>44144</v>
      </c>
      <c r="K136" t="s">
        <v>84</v>
      </c>
      <c r="L136">
        <v>1</v>
      </c>
      <c r="N136" s="17" t="s">
        <v>87</v>
      </c>
      <c r="O136">
        <v>2590.5100000000002</v>
      </c>
      <c r="P136">
        <v>0.58352999999999999</v>
      </c>
      <c r="Q136">
        <v>-0.16758999999999999</v>
      </c>
      <c r="R136" s="17">
        <v>0</v>
      </c>
      <c r="S136" s="17">
        <v>0</v>
      </c>
      <c r="T136" s="17">
        <v>0</v>
      </c>
      <c r="U136" s="17"/>
      <c r="AA136" s="17" t="s">
        <v>92</v>
      </c>
      <c r="AB136" s="17" t="s">
        <v>93</v>
      </c>
    </row>
    <row r="137" spans="1:28" hidden="1" x14ac:dyDescent="0.35">
      <c r="A137" s="17" t="s">
        <v>81</v>
      </c>
      <c r="B137" t="s">
        <v>410</v>
      </c>
      <c r="C137" s="18" t="s">
        <v>482</v>
      </c>
      <c r="D137" s="17" t="s">
        <v>82</v>
      </c>
      <c r="E137" t="s">
        <v>119</v>
      </c>
      <c r="F137" s="17" t="s">
        <v>99</v>
      </c>
      <c r="G137" s="17" t="s">
        <v>468</v>
      </c>
      <c r="H137" t="s">
        <v>473</v>
      </c>
      <c r="I137" t="s">
        <v>431</v>
      </c>
      <c r="J137" s="18">
        <v>44144</v>
      </c>
      <c r="K137" t="s">
        <v>84</v>
      </c>
      <c r="L137">
        <v>1</v>
      </c>
      <c r="N137" s="17" t="s">
        <v>87</v>
      </c>
      <c r="O137">
        <v>2652.03</v>
      </c>
      <c r="P137">
        <v>0.57293000000000005</v>
      </c>
      <c r="Q137">
        <v>-0.24076</v>
      </c>
      <c r="R137" s="17">
        <v>0</v>
      </c>
      <c r="S137" s="17">
        <v>0</v>
      </c>
      <c r="T137" s="17">
        <v>0</v>
      </c>
      <c r="U137" s="17"/>
      <c r="AA137" s="17" t="s">
        <v>92</v>
      </c>
      <c r="AB137" s="17" t="s">
        <v>93</v>
      </c>
    </row>
    <row r="138" spans="1:28" hidden="1" x14ac:dyDescent="0.35">
      <c r="A138" s="17" t="s">
        <v>81</v>
      </c>
      <c r="B138" t="s">
        <v>410</v>
      </c>
      <c r="C138" s="18" t="s">
        <v>482</v>
      </c>
      <c r="D138" s="17" t="s">
        <v>82</v>
      </c>
      <c r="E138" t="s">
        <v>122</v>
      </c>
      <c r="F138" s="17" t="s">
        <v>99</v>
      </c>
      <c r="G138" s="17" t="s">
        <v>468</v>
      </c>
      <c r="H138" t="s">
        <v>473</v>
      </c>
      <c r="I138" t="s">
        <v>431</v>
      </c>
      <c r="J138" s="18">
        <v>44144</v>
      </c>
      <c r="K138" t="s">
        <v>84</v>
      </c>
      <c r="L138">
        <v>1</v>
      </c>
      <c r="N138" s="17" t="s">
        <v>87</v>
      </c>
      <c r="O138">
        <v>2765.63</v>
      </c>
      <c r="P138">
        <v>0.68559999999999999</v>
      </c>
      <c r="Q138">
        <v>-0.12141</v>
      </c>
      <c r="R138" s="17">
        <v>0</v>
      </c>
      <c r="S138" s="17">
        <v>0</v>
      </c>
      <c r="T138" s="17">
        <v>0</v>
      </c>
      <c r="U138" s="17"/>
      <c r="AA138" s="17" t="s">
        <v>92</v>
      </c>
      <c r="AB138" s="17" t="s">
        <v>93</v>
      </c>
    </row>
    <row r="139" spans="1:28" hidden="1" x14ac:dyDescent="0.35">
      <c r="A139" s="17" t="s">
        <v>81</v>
      </c>
      <c r="B139" t="s">
        <v>410</v>
      </c>
      <c r="C139" s="18" t="s">
        <v>482</v>
      </c>
      <c r="D139" s="17" t="s">
        <v>82</v>
      </c>
      <c r="E139" t="s">
        <v>125</v>
      </c>
      <c r="F139" s="17" t="s">
        <v>99</v>
      </c>
      <c r="G139" s="17" t="s">
        <v>468</v>
      </c>
      <c r="H139" t="s">
        <v>473</v>
      </c>
      <c r="I139" t="s">
        <v>431</v>
      </c>
      <c r="J139" s="18">
        <v>44144</v>
      </c>
      <c r="K139" t="s">
        <v>84</v>
      </c>
      <c r="L139">
        <v>1</v>
      </c>
      <c r="N139" s="17" t="s">
        <v>87</v>
      </c>
      <c r="O139">
        <v>2760.38</v>
      </c>
      <c r="P139">
        <v>0.83320000000000005</v>
      </c>
      <c r="Q139">
        <v>-0.21609</v>
      </c>
      <c r="R139" s="17">
        <v>0</v>
      </c>
      <c r="S139" s="17">
        <v>0</v>
      </c>
      <c r="T139" s="17">
        <v>0</v>
      </c>
      <c r="U139" s="17"/>
      <c r="AA139" s="17" t="s">
        <v>92</v>
      </c>
      <c r="AB139" s="17" t="s">
        <v>93</v>
      </c>
    </row>
    <row r="140" spans="1:28" x14ac:dyDescent="0.35">
      <c r="A140" s="17" t="s">
        <v>81</v>
      </c>
      <c r="B140" t="s">
        <v>410</v>
      </c>
      <c r="C140" s="18" t="s">
        <v>482</v>
      </c>
      <c r="D140" s="17" t="s">
        <v>82</v>
      </c>
      <c r="E140" t="s">
        <v>128</v>
      </c>
      <c r="F140" s="17" t="s">
        <v>99</v>
      </c>
      <c r="G140" s="17" t="s">
        <v>468</v>
      </c>
      <c r="H140" t="s">
        <v>473</v>
      </c>
      <c r="I140" t="s">
        <v>431</v>
      </c>
      <c r="J140" s="18">
        <v>44144</v>
      </c>
      <c r="K140" t="s">
        <v>84</v>
      </c>
      <c r="L140">
        <v>1</v>
      </c>
      <c r="N140" s="17" t="s">
        <v>87</v>
      </c>
      <c r="O140">
        <v>2720.9</v>
      </c>
      <c r="P140">
        <v>0.79427000000000003</v>
      </c>
      <c r="Q140">
        <v>0.20691999999999999</v>
      </c>
      <c r="R140" s="17">
        <v>0</v>
      </c>
      <c r="S140" s="17">
        <v>0</v>
      </c>
      <c r="T140" s="17">
        <v>0</v>
      </c>
      <c r="U140" s="17"/>
      <c r="AA140" s="17" t="s">
        <v>92</v>
      </c>
      <c r="AB140" s="17" t="s">
        <v>93</v>
      </c>
    </row>
    <row r="141" spans="1:28" hidden="1" x14ac:dyDescent="0.35">
      <c r="A141" s="17" t="s">
        <v>81</v>
      </c>
      <c r="B141" t="s">
        <v>410</v>
      </c>
      <c r="C141" s="18" t="s">
        <v>482</v>
      </c>
      <c r="D141" s="17" t="s">
        <v>82</v>
      </c>
      <c r="E141" t="s">
        <v>131</v>
      </c>
      <c r="F141" s="17" t="s">
        <v>99</v>
      </c>
      <c r="G141" s="17" t="s">
        <v>468</v>
      </c>
      <c r="H141" t="s">
        <v>473</v>
      </c>
      <c r="I141" t="s">
        <v>431</v>
      </c>
      <c r="J141" s="18">
        <v>44144</v>
      </c>
      <c r="K141" t="s">
        <v>84</v>
      </c>
      <c r="L141">
        <v>1</v>
      </c>
      <c r="N141" s="17" t="s">
        <v>87</v>
      </c>
      <c r="O141">
        <v>2658.62</v>
      </c>
      <c r="P141">
        <v>0.67632999999999999</v>
      </c>
      <c r="Q141">
        <v>-0.14663000000000001</v>
      </c>
      <c r="R141" s="17">
        <v>0</v>
      </c>
      <c r="S141" s="17">
        <v>0</v>
      </c>
      <c r="T141" s="17">
        <v>0</v>
      </c>
      <c r="U141" s="17"/>
      <c r="AA141" s="17" t="s">
        <v>92</v>
      </c>
      <c r="AB141" s="17" t="s">
        <v>93</v>
      </c>
    </row>
    <row r="142" spans="1:28" hidden="1" x14ac:dyDescent="0.35">
      <c r="A142" s="17" t="s">
        <v>81</v>
      </c>
      <c r="B142" t="s">
        <v>410</v>
      </c>
      <c r="C142" s="18" t="s">
        <v>482</v>
      </c>
      <c r="D142" s="17" t="s">
        <v>82</v>
      </c>
      <c r="E142" t="s">
        <v>134</v>
      </c>
      <c r="F142" s="17" t="s">
        <v>99</v>
      </c>
      <c r="G142" s="17" t="s">
        <v>468</v>
      </c>
      <c r="H142" t="s">
        <v>473</v>
      </c>
      <c r="I142" t="s">
        <v>431</v>
      </c>
      <c r="J142" s="18">
        <v>44144</v>
      </c>
      <c r="K142" t="s">
        <v>84</v>
      </c>
      <c r="L142">
        <v>1</v>
      </c>
      <c r="N142" s="17" t="s">
        <v>87</v>
      </c>
      <c r="O142">
        <v>2535.64</v>
      </c>
      <c r="P142">
        <v>0.78327000000000002</v>
      </c>
      <c r="Q142">
        <v>-0.17624000000000001</v>
      </c>
      <c r="R142" s="17">
        <v>0</v>
      </c>
      <c r="S142" s="17">
        <v>0</v>
      </c>
      <c r="T142" s="17">
        <v>0</v>
      </c>
      <c r="U142" s="17"/>
      <c r="AA142" s="17" t="s">
        <v>92</v>
      </c>
      <c r="AB142" s="17" t="s">
        <v>93</v>
      </c>
    </row>
    <row r="143" spans="1:28" hidden="1" x14ac:dyDescent="0.35">
      <c r="A143" s="17" t="s">
        <v>81</v>
      </c>
      <c r="B143" t="s">
        <v>410</v>
      </c>
      <c r="C143" s="18" t="s">
        <v>482</v>
      </c>
      <c r="D143" s="17" t="s">
        <v>82</v>
      </c>
      <c r="E143" t="s">
        <v>137</v>
      </c>
      <c r="F143" s="17" t="s">
        <v>99</v>
      </c>
      <c r="G143" s="17" t="s">
        <v>468</v>
      </c>
      <c r="H143" t="s">
        <v>473</v>
      </c>
      <c r="I143" t="s">
        <v>431</v>
      </c>
      <c r="J143" s="18">
        <v>44144</v>
      </c>
      <c r="K143" t="s">
        <v>84</v>
      </c>
      <c r="L143">
        <v>1</v>
      </c>
      <c r="N143" s="17" t="s">
        <v>87</v>
      </c>
      <c r="O143">
        <v>2813.22</v>
      </c>
      <c r="P143">
        <v>0.85433000000000003</v>
      </c>
      <c r="Q143">
        <v>-0.12377000000000001</v>
      </c>
      <c r="R143" s="17">
        <v>0</v>
      </c>
      <c r="S143" s="17">
        <v>0</v>
      </c>
      <c r="T143" s="17">
        <v>0</v>
      </c>
      <c r="U143" s="17"/>
      <c r="AA143" s="17" t="s">
        <v>92</v>
      </c>
      <c r="AB143" s="17" t="s">
        <v>93</v>
      </c>
    </row>
    <row r="144" spans="1:28" hidden="1" x14ac:dyDescent="0.35">
      <c r="A144" s="17" t="s">
        <v>81</v>
      </c>
      <c r="B144" t="s">
        <v>410</v>
      </c>
      <c r="C144" s="18" t="s">
        <v>482</v>
      </c>
      <c r="D144" s="17" t="s">
        <v>82</v>
      </c>
      <c r="E144" t="s">
        <v>140</v>
      </c>
      <c r="F144" s="17" t="s">
        <v>99</v>
      </c>
      <c r="G144" s="17" t="s">
        <v>468</v>
      </c>
      <c r="H144" t="s">
        <v>473</v>
      </c>
      <c r="I144" t="s">
        <v>431</v>
      </c>
      <c r="J144" s="18">
        <v>44144</v>
      </c>
      <c r="K144" t="s">
        <v>84</v>
      </c>
      <c r="L144">
        <v>1</v>
      </c>
      <c r="N144" s="17" t="s">
        <v>87</v>
      </c>
      <c r="O144">
        <v>2285.75</v>
      </c>
      <c r="P144">
        <v>0.63246999999999998</v>
      </c>
      <c r="Q144">
        <v>-0.11932</v>
      </c>
      <c r="R144" s="17">
        <v>0</v>
      </c>
      <c r="S144" s="17">
        <v>0</v>
      </c>
      <c r="T144" s="17">
        <v>0</v>
      </c>
      <c r="U144" s="17"/>
      <c r="AA144" s="17" t="s">
        <v>92</v>
      </c>
      <c r="AB144" s="17" t="s">
        <v>93</v>
      </c>
    </row>
    <row r="145" spans="1:28" hidden="1" x14ac:dyDescent="0.35">
      <c r="A145" s="17" t="s">
        <v>81</v>
      </c>
      <c r="B145" t="s">
        <v>410</v>
      </c>
      <c r="C145" s="18" t="s">
        <v>482</v>
      </c>
      <c r="D145" s="17" t="s">
        <v>82</v>
      </c>
      <c r="E145" t="s">
        <v>143</v>
      </c>
      <c r="F145" s="17" t="s">
        <v>99</v>
      </c>
      <c r="G145" s="17" t="s">
        <v>468</v>
      </c>
      <c r="H145" t="s">
        <v>473</v>
      </c>
      <c r="I145" t="s">
        <v>431</v>
      </c>
      <c r="J145" s="18">
        <v>44144</v>
      </c>
      <c r="K145" t="s">
        <v>84</v>
      </c>
      <c r="L145">
        <v>1</v>
      </c>
      <c r="N145" s="17" t="s">
        <v>87</v>
      </c>
      <c r="O145">
        <v>3054.62</v>
      </c>
      <c r="P145">
        <v>0.61967000000000005</v>
      </c>
      <c r="Q145">
        <v>-0.29365000000000002</v>
      </c>
      <c r="R145" s="17">
        <v>0</v>
      </c>
      <c r="S145" s="17">
        <v>0</v>
      </c>
      <c r="T145" s="17">
        <v>0</v>
      </c>
      <c r="U145" s="17"/>
      <c r="AA145" s="17" t="s">
        <v>92</v>
      </c>
      <c r="AB145" s="17" t="s">
        <v>93</v>
      </c>
    </row>
    <row r="146" spans="1:28" hidden="1" x14ac:dyDescent="0.35">
      <c r="A146" s="17" t="s">
        <v>81</v>
      </c>
      <c r="B146" t="s">
        <v>410</v>
      </c>
      <c r="C146" s="18" t="s">
        <v>482</v>
      </c>
      <c r="D146" s="17" t="s">
        <v>82</v>
      </c>
      <c r="E146" t="s">
        <v>146</v>
      </c>
      <c r="F146" s="17" t="s">
        <v>99</v>
      </c>
      <c r="G146" s="17" t="s">
        <v>468</v>
      </c>
      <c r="H146" t="s">
        <v>473</v>
      </c>
      <c r="I146" t="s">
        <v>431</v>
      </c>
      <c r="J146" s="18">
        <v>44144</v>
      </c>
      <c r="K146" t="s">
        <v>84</v>
      </c>
      <c r="L146">
        <v>1</v>
      </c>
      <c r="N146" s="17" t="s">
        <v>87</v>
      </c>
      <c r="O146">
        <v>1227.07</v>
      </c>
      <c r="P146">
        <v>0.38607000000000002</v>
      </c>
      <c r="Q146">
        <v>-9.7280000000000005E-2</v>
      </c>
      <c r="R146" s="17">
        <v>0</v>
      </c>
      <c r="S146" s="17">
        <v>0</v>
      </c>
      <c r="T146" s="17">
        <v>0</v>
      </c>
      <c r="U146" s="17"/>
      <c r="AA146" s="17" t="s">
        <v>92</v>
      </c>
      <c r="AB146" s="17" t="s">
        <v>93</v>
      </c>
    </row>
    <row r="147" spans="1:28" hidden="1" x14ac:dyDescent="0.35">
      <c r="A147" s="17" t="s">
        <v>81</v>
      </c>
      <c r="B147" t="s">
        <v>410</v>
      </c>
      <c r="C147" s="18" t="s">
        <v>483</v>
      </c>
      <c r="D147" s="17" t="s">
        <v>82</v>
      </c>
      <c r="E147" t="s">
        <v>83</v>
      </c>
      <c r="F147" s="17" t="s">
        <v>99</v>
      </c>
      <c r="G147" s="17" t="s">
        <v>468</v>
      </c>
      <c r="H147" t="s">
        <v>473</v>
      </c>
      <c r="I147" t="s">
        <v>431</v>
      </c>
      <c r="J147" s="18">
        <v>44144</v>
      </c>
      <c r="K147" t="s">
        <v>84</v>
      </c>
      <c r="L147">
        <v>1</v>
      </c>
      <c r="N147" s="17" t="s">
        <v>87</v>
      </c>
      <c r="O147">
        <v>1736.95</v>
      </c>
      <c r="P147">
        <v>0.29247000000000001</v>
      </c>
      <c r="Q147">
        <v>-0.29410999999999998</v>
      </c>
      <c r="R147" s="17">
        <v>0</v>
      </c>
      <c r="S147" s="17">
        <v>0</v>
      </c>
      <c r="T147" s="17">
        <v>0</v>
      </c>
      <c r="U147" s="17"/>
      <c r="AA147" s="17" t="s">
        <v>92</v>
      </c>
      <c r="AB147" s="17" t="s">
        <v>93</v>
      </c>
    </row>
    <row r="148" spans="1:28" hidden="1" x14ac:dyDescent="0.35">
      <c r="A148" s="17" t="s">
        <v>81</v>
      </c>
      <c r="B148" t="s">
        <v>410</v>
      </c>
      <c r="C148" s="18" t="s">
        <v>483</v>
      </c>
      <c r="D148" s="17" t="s">
        <v>82</v>
      </c>
      <c r="E148" t="s">
        <v>104</v>
      </c>
      <c r="F148" s="17" t="s">
        <v>99</v>
      </c>
      <c r="G148" s="17" t="s">
        <v>468</v>
      </c>
      <c r="H148" t="s">
        <v>473</v>
      </c>
      <c r="I148" t="s">
        <v>431</v>
      </c>
      <c r="J148" s="18">
        <v>44144</v>
      </c>
      <c r="K148" t="s">
        <v>84</v>
      </c>
      <c r="L148">
        <v>1</v>
      </c>
      <c r="N148" s="17" t="s">
        <v>87</v>
      </c>
      <c r="O148">
        <v>2187.71</v>
      </c>
      <c r="P148">
        <v>0.68833</v>
      </c>
      <c r="Q148">
        <v>-0.18126999999999999</v>
      </c>
      <c r="R148" s="17">
        <v>0</v>
      </c>
      <c r="S148" s="17">
        <v>0</v>
      </c>
      <c r="T148" s="17">
        <v>0</v>
      </c>
      <c r="U148" s="17"/>
      <c r="AA148" s="17" t="s">
        <v>92</v>
      </c>
      <c r="AB148" s="17" t="s">
        <v>93</v>
      </c>
    </row>
    <row r="149" spans="1:28" hidden="1" x14ac:dyDescent="0.35">
      <c r="A149" s="17" t="s">
        <v>81</v>
      </c>
      <c r="B149" t="s">
        <v>410</v>
      </c>
      <c r="C149" s="18" t="s">
        <v>483</v>
      </c>
      <c r="D149" s="17" t="s">
        <v>82</v>
      </c>
      <c r="E149" t="s">
        <v>107</v>
      </c>
      <c r="F149" s="17" t="s">
        <v>99</v>
      </c>
      <c r="G149" s="17" t="s">
        <v>468</v>
      </c>
      <c r="H149" t="s">
        <v>473</v>
      </c>
      <c r="I149" t="s">
        <v>431</v>
      </c>
      <c r="J149" s="18">
        <v>44144</v>
      </c>
      <c r="K149" t="s">
        <v>84</v>
      </c>
      <c r="L149">
        <v>1</v>
      </c>
      <c r="N149" s="17" t="s">
        <v>87</v>
      </c>
      <c r="O149">
        <v>2085.9699999999998</v>
      </c>
      <c r="P149">
        <v>0.47953000000000001</v>
      </c>
      <c r="Q149">
        <v>-0.55808000000000002</v>
      </c>
      <c r="R149" s="17">
        <v>0</v>
      </c>
      <c r="S149" s="17">
        <v>0</v>
      </c>
      <c r="T149" s="17">
        <v>0</v>
      </c>
      <c r="U149" s="17"/>
      <c r="AA149" s="17" t="s">
        <v>92</v>
      </c>
      <c r="AB149" s="17" t="s">
        <v>93</v>
      </c>
    </row>
    <row r="150" spans="1:28" hidden="1" x14ac:dyDescent="0.35">
      <c r="A150" s="17" t="s">
        <v>81</v>
      </c>
      <c r="B150" t="s">
        <v>410</v>
      </c>
      <c r="C150" s="18" t="s">
        <v>483</v>
      </c>
      <c r="D150" s="17" t="s">
        <v>82</v>
      </c>
      <c r="E150" t="s">
        <v>110</v>
      </c>
      <c r="F150" s="17" t="s">
        <v>99</v>
      </c>
      <c r="G150" s="17" t="s">
        <v>468</v>
      </c>
      <c r="H150" t="s">
        <v>473</v>
      </c>
      <c r="I150" t="s">
        <v>431</v>
      </c>
      <c r="J150" s="18">
        <v>44144</v>
      </c>
      <c r="K150" t="s">
        <v>84</v>
      </c>
      <c r="L150">
        <v>1</v>
      </c>
      <c r="N150" s="17" t="s">
        <v>87</v>
      </c>
      <c r="O150">
        <v>2304.1799999999998</v>
      </c>
      <c r="P150">
        <v>0.71433000000000002</v>
      </c>
      <c r="Q150">
        <v>-0.18096999999999999</v>
      </c>
      <c r="R150" s="17">
        <v>0</v>
      </c>
      <c r="S150" s="17">
        <v>0</v>
      </c>
      <c r="T150" s="17">
        <v>0</v>
      </c>
      <c r="U150" s="17"/>
      <c r="AA150" s="17" t="s">
        <v>92</v>
      </c>
      <c r="AB150" s="17" t="s">
        <v>93</v>
      </c>
    </row>
    <row r="151" spans="1:28" hidden="1" x14ac:dyDescent="0.35">
      <c r="A151" s="17" t="s">
        <v>81</v>
      </c>
      <c r="B151" t="s">
        <v>410</v>
      </c>
      <c r="C151" s="18" t="s">
        <v>483</v>
      </c>
      <c r="D151" s="17" t="s">
        <v>82</v>
      </c>
      <c r="E151" t="s">
        <v>113</v>
      </c>
      <c r="F151" s="17" t="s">
        <v>99</v>
      </c>
      <c r="G151" s="17" t="s">
        <v>468</v>
      </c>
      <c r="H151" t="s">
        <v>473</v>
      </c>
      <c r="I151" t="s">
        <v>431</v>
      </c>
      <c r="J151" s="18">
        <v>44144</v>
      </c>
      <c r="K151" t="s">
        <v>84</v>
      </c>
      <c r="L151">
        <v>1</v>
      </c>
      <c r="N151" s="17" t="s">
        <v>87</v>
      </c>
      <c r="O151">
        <v>1999.5</v>
      </c>
      <c r="P151">
        <v>0.33900000000000002</v>
      </c>
      <c r="Q151">
        <v>-0.22445999999999999</v>
      </c>
      <c r="R151" s="17">
        <v>0</v>
      </c>
      <c r="S151" s="17">
        <v>0</v>
      </c>
      <c r="T151" s="17">
        <v>0</v>
      </c>
      <c r="U151" s="17"/>
      <c r="AA151" s="17" t="s">
        <v>92</v>
      </c>
      <c r="AB151" s="17" t="s">
        <v>93</v>
      </c>
    </row>
    <row r="152" spans="1:28" hidden="1" x14ac:dyDescent="0.35">
      <c r="A152" s="17" t="s">
        <v>81</v>
      </c>
      <c r="B152" t="s">
        <v>410</v>
      </c>
      <c r="C152" s="18" t="s">
        <v>483</v>
      </c>
      <c r="D152" s="17" t="s">
        <v>82</v>
      </c>
      <c r="E152" t="s">
        <v>116</v>
      </c>
      <c r="F152" s="17" t="s">
        <v>99</v>
      </c>
      <c r="G152" s="17" t="s">
        <v>468</v>
      </c>
      <c r="H152" t="s">
        <v>473</v>
      </c>
      <c r="I152" t="s">
        <v>431</v>
      </c>
      <c r="J152" s="18">
        <v>44144</v>
      </c>
      <c r="K152" t="s">
        <v>84</v>
      </c>
      <c r="L152">
        <v>1</v>
      </c>
      <c r="N152" s="17" t="s">
        <v>87</v>
      </c>
      <c r="O152">
        <v>2590.5100000000002</v>
      </c>
      <c r="P152">
        <v>0.58352999999999999</v>
      </c>
      <c r="Q152">
        <v>-0.16758999999999999</v>
      </c>
      <c r="R152" s="17">
        <v>0</v>
      </c>
      <c r="S152" s="17">
        <v>0</v>
      </c>
      <c r="T152" s="17">
        <v>0</v>
      </c>
      <c r="U152" s="17"/>
      <c r="AA152" s="17" t="s">
        <v>92</v>
      </c>
      <c r="AB152" s="17" t="s">
        <v>93</v>
      </c>
    </row>
    <row r="153" spans="1:28" hidden="1" x14ac:dyDescent="0.35">
      <c r="A153" s="17" t="s">
        <v>81</v>
      </c>
      <c r="B153" t="s">
        <v>410</v>
      </c>
      <c r="C153" s="18" t="s">
        <v>483</v>
      </c>
      <c r="D153" s="17" t="s">
        <v>82</v>
      </c>
      <c r="E153" t="s">
        <v>119</v>
      </c>
      <c r="F153" s="17" t="s">
        <v>99</v>
      </c>
      <c r="G153" s="17" t="s">
        <v>468</v>
      </c>
      <c r="H153" t="s">
        <v>473</v>
      </c>
      <c r="I153" t="s">
        <v>431</v>
      </c>
      <c r="J153" s="18">
        <v>44144</v>
      </c>
      <c r="K153" t="s">
        <v>84</v>
      </c>
      <c r="L153">
        <v>1</v>
      </c>
      <c r="N153" s="17" t="s">
        <v>87</v>
      </c>
      <c r="O153">
        <v>2652.03</v>
      </c>
      <c r="P153">
        <v>0.57293000000000005</v>
      </c>
      <c r="Q153">
        <v>-0.24076</v>
      </c>
      <c r="R153" s="17">
        <v>0</v>
      </c>
      <c r="S153" s="17">
        <v>0</v>
      </c>
      <c r="T153" s="17">
        <v>0</v>
      </c>
      <c r="U153" s="17"/>
      <c r="AA153" s="17" t="s">
        <v>92</v>
      </c>
      <c r="AB153" s="17" t="s">
        <v>93</v>
      </c>
    </row>
    <row r="154" spans="1:28" hidden="1" x14ac:dyDescent="0.35">
      <c r="A154" s="17" t="s">
        <v>81</v>
      </c>
      <c r="B154" t="s">
        <v>410</v>
      </c>
      <c r="C154" s="18" t="s">
        <v>483</v>
      </c>
      <c r="D154" s="17" t="s">
        <v>82</v>
      </c>
      <c r="E154" t="s">
        <v>122</v>
      </c>
      <c r="F154" s="17" t="s">
        <v>99</v>
      </c>
      <c r="G154" s="17" t="s">
        <v>468</v>
      </c>
      <c r="H154" t="s">
        <v>473</v>
      </c>
      <c r="I154" t="s">
        <v>431</v>
      </c>
      <c r="J154" s="18">
        <v>44144</v>
      </c>
      <c r="K154" t="s">
        <v>84</v>
      </c>
      <c r="L154">
        <v>1</v>
      </c>
      <c r="N154" s="17" t="s">
        <v>87</v>
      </c>
      <c r="O154">
        <v>2765.63</v>
      </c>
      <c r="P154">
        <v>0.68559999999999999</v>
      </c>
      <c r="Q154">
        <v>-0.12141</v>
      </c>
      <c r="R154" s="17">
        <v>0</v>
      </c>
      <c r="S154" s="17">
        <v>0</v>
      </c>
      <c r="T154" s="17">
        <v>0</v>
      </c>
      <c r="U154" s="17"/>
      <c r="AA154" s="17" t="s">
        <v>92</v>
      </c>
      <c r="AB154" s="17" t="s">
        <v>93</v>
      </c>
    </row>
    <row r="155" spans="1:28" hidden="1" x14ac:dyDescent="0.35">
      <c r="A155" s="17" t="s">
        <v>81</v>
      </c>
      <c r="B155" t="s">
        <v>410</v>
      </c>
      <c r="C155" s="18" t="s">
        <v>483</v>
      </c>
      <c r="D155" s="17" t="s">
        <v>82</v>
      </c>
      <c r="E155" t="s">
        <v>125</v>
      </c>
      <c r="F155" s="17" t="s">
        <v>99</v>
      </c>
      <c r="G155" s="17" t="s">
        <v>468</v>
      </c>
      <c r="H155" t="s">
        <v>473</v>
      </c>
      <c r="I155" t="s">
        <v>431</v>
      </c>
      <c r="J155" s="18">
        <v>44144</v>
      </c>
      <c r="K155" t="s">
        <v>84</v>
      </c>
      <c r="L155">
        <v>1</v>
      </c>
      <c r="N155" s="17" t="s">
        <v>87</v>
      </c>
      <c r="O155">
        <v>2760.38</v>
      </c>
      <c r="P155">
        <v>0.83320000000000005</v>
      </c>
      <c r="Q155">
        <v>-0.21609</v>
      </c>
      <c r="R155" s="17">
        <v>0</v>
      </c>
      <c r="S155" s="17">
        <v>0</v>
      </c>
      <c r="T155" s="17">
        <v>0</v>
      </c>
      <c r="U155" s="17"/>
      <c r="AA155" s="17" t="s">
        <v>92</v>
      </c>
      <c r="AB155" s="17" t="s">
        <v>93</v>
      </c>
    </row>
    <row r="156" spans="1:28" x14ac:dyDescent="0.35">
      <c r="A156" s="17" t="s">
        <v>81</v>
      </c>
      <c r="B156" t="s">
        <v>410</v>
      </c>
      <c r="C156" s="18" t="s">
        <v>483</v>
      </c>
      <c r="D156" s="17" t="s">
        <v>82</v>
      </c>
      <c r="E156" t="s">
        <v>128</v>
      </c>
      <c r="F156" s="17" t="s">
        <v>99</v>
      </c>
      <c r="G156" s="17" t="s">
        <v>468</v>
      </c>
      <c r="H156" t="s">
        <v>473</v>
      </c>
      <c r="I156" t="s">
        <v>431</v>
      </c>
      <c r="J156" s="18">
        <v>44144</v>
      </c>
      <c r="K156" t="s">
        <v>84</v>
      </c>
      <c r="L156">
        <v>1</v>
      </c>
      <c r="N156" s="17" t="s">
        <v>87</v>
      </c>
      <c r="O156">
        <v>2720.9</v>
      </c>
      <c r="P156">
        <v>0.79427000000000003</v>
      </c>
      <c r="Q156">
        <v>0.20691999999999999</v>
      </c>
      <c r="R156" s="17">
        <v>0</v>
      </c>
      <c r="S156" s="17">
        <v>0</v>
      </c>
      <c r="T156" s="17">
        <v>0</v>
      </c>
      <c r="U156" s="17"/>
      <c r="AA156" s="17" t="s">
        <v>92</v>
      </c>
      <c r="AB156" s="17" t="s">
        <v>93</v>
      </c>
    </row>
    <row r="157" spans="1:28" hidden="1" x14ac:dyDescent="0.35">
      <c r="A157" s="17" t="s">
        <v>81</v>
      </c>
      <c r="B157" t="s">
        <v>410</v>
      </c>
      <c r="C157" s="18" t="s">
        <v>483</v>
      </c>
      <c r="D157" s="17" t="s">
        <v>82</v>
      </c>
      <c r="E157" t="s">
        <v>131</v>
      </c>
      <c r="F157" s="17" t="s">
        <v>99</v>
      </c>
      <c r="G157" s="17" t="s">
        <v>468</v>
      </c>
      <c r="H157" t="s">
        <v>473</v>
      </c>
      <c r="I157" t="s">
        <v>431</v>
      </c>
      <c r="J157" s="18">
        <v>44144</v>
      </c>
      <c r="K157" t="s">
        <v>84</v>
      </c>
      <c r="L157">
        <v>1</v>
      </c>
      <c r="N157" s="17" t="s">
        <v>87</v>
      </c>
      <c r="O157">
        <v>2658.62</v>
      </c>
      <c r="P157">
        <v>0.67632999999999999</v>
      </c>
      <c r="Q157">
        <v>-0.14663000000000001</v>
      </c>
      <c r="R157" s="17">
        <v>0</v>
      </c>
      <c r="S157" s="17">
        <v>0</v>
      </c>
      <c r="T157" s="17">
        <v>0</v>
      </c>
      <c r="U157" s="17"/>
      <c r="AA157" s="17" t="s">
        <v>92</v>
      </c>
      <c r="AB157" s="17" t="s">
        <v>93</v>
      </c>
    </row>
    <row r="158" spans="1:28" hidden="1" x14ac:dyDescent="0.35">
      <c r="A158" s="17" t="s">
        <v>81</v>
      </c>
      <c r="B158" t="s">
        <v>410</v>
      </c>
      <c r="C158" s="18" t="s">
        <v>483</v>
      </c>
      <c r="D158" s="17" t="s">
        <v>82</v>
      </c>
      <c r="E158" t="s">
        <v>134</v>
      </c>
      <c r="F158" s="17" t="s">
        <v>99</v>
      </c>
      <c r="G158" s="17" t="s">
        <v>468</v>
      </c>
      <c r="H158" t="s">
        <v>473</v>
      </c>
      <c r="I158" t="s">
        <v>431</v>
      </c>
      <c r="J158" s="18">
        <v>44144</v>
      </c>
      <c r="K158" t="s">
        <v>84</v>
      </c>
      <c r="L158">
        <v>1</v>
      </c>
      <c r="N158" s="17" t="s">
        <v>87</v>
      </c>
      <c r="O158">
        <v>2535.64</v>
      </c>
      <c r="P158">
        <v>0.78327000000000002</v>
      </c>
      <c r="Q158">
        <v>-0.17624000000000001</v>
      </c>
      <c r="R158" s="17">
        <v>0</v>
      </c>
      <c r="S158" s="17">
        <v>0</v>
      </c>
      <c r="T158" s="17">
        <v>0</v>
      </c>
      <c r="U158" s="17"/>
      <c r="AA158" s="17" t="s">
        <v>92</v>
      </c>
      <c r="AB158" s="17" t="s">
        <v>93</v>
      </c>
    </row>
    <row r="159" spans="1:28" hidden="1" x14ac:dyDescent="0.35">
      <c r="A159" s="17" t="s">
        <v>81</v>
      </c>
      <c r="B159" t="s">
        <v>410</v>
      </c>
      <c r="C159" s="18" t="s">
        <v>483</v>
      </c>
      <c r="D159" s="17" t="s">
        <v>82</v>
      </c>
      <c r="E159" t="s">
        <v>137</v>
      </c>
      <c r="F159" s="17" t="s">
        <v>99</v>
      </c>
      <c r="G159" s="17" t="s">
        <v>468</v>
      </c>
      <c r="H159" t="s">
        <v>473</v>
      </c>
      <c r="I159" t="s">
        <v>431</v>
      </c>
      <c r="J159" s="18">
        <v>44144</v>
      </c>
      <c r="K159" t="s">
        <v>84</v>
      </c>
      <c r="L159">
        <v>1</v>
      </c>
      <c r="N159" s="17" t="s">
        <v>87</v>
      </c>
      <c r="O159">
        <v>2813.22</v>
      </c>
      <c r="P159">
        <v>0.85433000000000003</v>
      </c>
      <c r="Q159">
        <v>-0.12377000000000001</v>
      </c>
      <c r="R159" s="17">
        <v>0</v>
      </c>
      <c r="S159" s="17">
        <v>0</v>
      </c>
      <c r="T159" s="17">
        <v>0</v>
      </c>
      <c r="U159" s="17"/>
      <c r="AA159" s="17" t="s">
        <v>92</v>
      </c>
      <c r="AB159" s="17" t="s">
        <v>93</v>
      </c>
    </row>
    <row r="160" spans="1:28" hidden="1" x14ac:dyDescent="0.35">
      <c r="A160" s="17" t="s">
        <v>81</v>
      </c>
      <c r="B160" t="s">
        <v>410</v>
      </c>
      <c r="C160" s="18" t="s">
        <v>483</v>
      </c>
      <c r="D160" s="17" t="s">
        <v>82</v>
      </c>
      <c r="E160" t="s">
        <v>140</v>
      </c>
      <c r="F160" s="17" t="s">
        <v>99</v>
      </c>
      <c r="G160" s="17" t="s">
        <v>468</v>
      </c>
      <c r="H160" t="s">
        <v>473</v>
      </c>
      <c r="I160" t="s">
        <v>431</v>
      </c>
      <c r="J160" s="18">
        <v>44144</v>
      </c>
      <c r="K160" t="s">
        <v>84</v>
      </c>
      <c r="L160">
        <v>1</v>
      </c>
      <c r="N160" s="17" t="s">
        <v>87</v>
      </c>
      <c r="O160">
        <v>2285.75</v>
      </c>
      <c r="P160">
        <v>0.63246999999999998</v>
      </c>
      <c r="Q160">
        <v>-0.11932</v>
      </c>
      <c r="R160" s="17">
        <v>0</v>
      </c>
      <c r="S160" s="17">
        <v>0</v>
      </c>
      <c r="T160" s="17">
        <v>0</v>
      </c>
      <c r="U160" s="17"/>
      <c r="AA160" s="17" t="s">
        <v>92</v>
      </c>
      <c r="AB160" s="17" t="s">
        <v>93</v>
      </c>
    </row>
    <row r="161" spans="1:28" hidden="1" x14ac:dyDescent="0.35">
      <c r="A161" s="17" t="s">
        <v>81</v>
      </c>
      <c r="B161" t="s">
        <v>410</v>
      </c>
      <c r="C161" s="18" t="s">
        <v>483</v>
      </c>
      <c r="D161" s="17" t="s">
        <v>82</v>
      </c>
      <c r="E161" t="s">
        <v>143</v>
      </c>
      <c r="F161" s="17" t="s">
        <v>99</v>
      </c>
      <c r="G161" s="17" t="s">
        <v>468</v>
      </c>
      <c r="H161" t="s">
        <v>473</v>
      </c>
      <c r="I161" t="s">
        <v>431</v>
      </c>
      <c r="J161" s="18">
        <v>44144</v>
      </c>
      <c r="K161" t="s">
        <v>84</v>
      </c>
      <c r="L161">
        <v>1</v>
      </c>
      <c r="N161" s="17" t="s">
        <v>87</v>
      </c>
      <c r="O161">
        <v>3054.62</v>
      </c>
      <c r="P161">
        <v>0.61967000000000005</v>
      </c>
      <c r="Q161">
        <v>-0.29365000000000002</v>
      </c>
      <c r="R161" s="17">
        <v>0</v>
      </c>
      <c r="S161" s="17">
        <v>0</v>
      </c>
      <c r="T161" s="17">
        <v>0</v>
      </c>
      <c r="U161" s="17"/>
      <c r="AA161" s="17" t="s">
        <v>92</v>
      </c>
      <c r="AB161" s="17" t="s">
        <v>93</v>
      </c>
    </row>
    <row r="162" spans="1:28" hidden="1" x14ac:dyDescent="0.35">
      <c r="A162" s="17" t="s">
        <v>81</v>
      </c>
      <c r="B162" t="s">
        <v>410</v>
      </c>
      <c r="C162" s="18" t="s">
        <v>483</v>
      </c>
      <c r="D162" s="17" t="s">
        <v>82</v>
      </c>
      <c r="E162" t="s">
        <v>146</v>
      </c>
      <c r="F162" s="17" t="s">
        <v>99</v>
      </c>
      <c r="G162" s="17" t="s">
        <v>468</v>
      </c>
      <c r="H162" t="s">
        <v>473</v>
      </c>
      <c r="I162" t="s">
        <v>431</v>
      </c>
      <c r="J162" s="18">
        <v>44144</v>
      </c>
      <c r="K162" t="s">
        <v>84</v>
      </c>
      <c r="L162">
        <v>1</v>
      </c>
      <c r="N162" s="17" t="s">
        <v>87</v>
      </c>
      <c r="O162">
        <v>1227.07</v>
      </c>
      <c r="P162">
        <v>0.38607000000000002</v>
      </c>
      <c r="Q162">
        <v>-9.7280000000000005E-2</v>
      </c>
      <c r="R162" s="17">
        <v>0</v>
      </c>
      <c r="S162" s="17">
        <v>0</v>
      </c>
      <c r="T162" s="17">
        <v>0</v>
      </c>
      <c r="U162" s="17"/>
      <c r="AA162" s="17" t="s">
        <v>92</v>
      </c>
      <c r="AB162" s="17" t="s">
        <v>93</v>
      </c>
    </row>
    <row r="163" spans="1:28" hidden="1" x14ac:dyDescent="0.35">
      <c r="A163" s="17" t="s">
        <v>81</v>
      </c>
      <c r="B163" t="s">
        <v>410</v>
      </c>
      <c r="C163" s="18" t="s">
        <v>484</v>
      </c>
      <c r="D163" s="17" t="s">
        <v>82</v>
      </c>
      <c r="E163" t="s">
        <v>83</v>
      </c>
      <c r="F163" s="17" t="s">
        <v>99</v>
      </c>
      <c r="G163" s="17" t="s">
        <v>468</v>
      </c>
      <c r="H163" t="s">
        <v>473</v>
      </c>
      <c r="I163" t="s">
        <v>431</v>
      </c>
      <c r="J163" s="18">
        <v>44144</v>
      </c>
      <c r="K163" t="s">
        <v>84</v>
      </c>
      <c r="L163">
        <v>1</v>
      </c>
      <c r="N163" s="17" t="s">
        <v>87</v>
      </c>
      <c r="O163">
        <v>1736.95</v>
      </c>
      <c r="P163">
        <v>0.29247000000000001</v>
      </c>
      <c r="Q163">
        <v>-0.29410999999999998</v>
      </c>
      <c r="R163" s="17">
        <v>0</v>
      </c>
      <c r="S163" s="17">
        <v>0</v>
      </c>
      <c r="T163" s="17">
        <v>0</v>
      </c>
      <c r="U163" s="17"/>
      <c r="AA163" s="17" t="s">
        <v>92</v>
      </c>
      <c r="AB163" s="17" t="s">
        <v>93</v>
      </c>
    </row>
    <row r="164" spans="1:28" hidden="1" x14ac:dyDescent="0.35">
      <c r="A164" s="17" t="s">
        <v>81</v>
      </c>
      <c r="B164" t="s">
        <v>410</v>
      </c>
      <c r="C164" s="18" t="s">
        <v>484</v>
      </c>
      <c r="D164" s="17" t="s">
        <v>82</v>
      </c>
      <c r="E164" t="s">
        <v>104</v>
      </c>
      <c r="F164" s="17" t="s">
        <v>99</v>
      </c>
      <c r="G164" s="17" t="s">
        <v>468</v>
      </c>
      <c r="H164" t="s">
        <v>473</v>
      </c>
      <c r="I164" t="s">
        <v>431</v>
      </c>
      <c r="J164" s="18">
        <v>44144</v>
      </c>
      <c r="K164" t="s">
        <v>84</v>
      </c>
      <c r="L164">
        <v>1</v>
      </c>
      <c r="N164" s="17" t="s">
        <v>87</v>
      </c>
      <c r="O164">
        <v>2187.71</v>
      </c>
      <c r="P164">
        <v>0.68833</v>
      </c>
      <c r="Q164">
        <v>-0.18126999999999999</v>
      </c>
      <c r="R164" s="17">
        <v>0</v>
      </c>
      <c r="S164" s="17">
        <v>0</v>
      </c>
      <c r="T164" s="17">
        <v>0</v>
      </c>
      <c r="U164" s="17"/>
      <c r="AA164" s="17" t="s">
        <v>92</v>
      </c>
      <c r="AB164" s="17" t="s">
        <v>93</v>
      </c>
    </row>
    <row r="165" spans="1:28" hidden="1" x14ac:dyDescent="0.35">
      <c r="A165" s="17" t="s">
        <v>81</v>
      </c>
      <c r="B165" t="s">
        <v>410</v>
      </c>
      <c r="C165" s="18" t="s">
        <v>484</v>
      </c>
      <c r="D165" s="17" t="s">
        <v>82</v>
      </c>
      <c r="E165" t="s">
        <v>107</v>
      </c>
      <c r="F165" s="17" t="s">
        <v>99</v>
      </c>
      <c r="G165" s="17" t="s">
        <v>468</v>
      </c>
      <c r="H165" t="s">
        <v>473</v>
      </c>
      <c r="I165" t="s">
        <v>431</v>
      </c>
      <c r="J165" s="18">
        <v>44144</v>
      </c>
      <c r="K165" t="s">
        <v>84</v>
      </c>
      <c r="L165">
        <v>1</v>
      </c>
      <c r="N165" s="17" t="s">
        <v>87</v>
      </c>
      <c r="O165">
        <v>2085.9699999999998</v>
      </c>
      <c r="P165">
        <v>0.47953000000000001</v>
      </c>
      <c r="Q165">
        <v>-0.55808000000000002</v>
      </c>
      <c r="R165" s="17">
        <v>0</v>
      </c>
      <c r="S165" s="17">
        <v>0</v>
      </c>
      <c r="T165" s="17">
        <v>0</v>
      </c>
      <c r="U165" s="17"/>
      <c r="AA165" s="17" t="s">
        <v>92</v>
      </c>
      <c r="AB165" s="17" t="s">
        <v>93</v>
      </c>
    </row>
    <row r="166" spans="1:28" hidden="1" x14ac:dyDescent="0.35">
      <c r="A166" s="17" t="s">
        <v>81</v>
      </c>
      <c r="B166" t="s">
        <v>410</v>
      </c>
      <c r="C166" s="18" t="s">
        <v>484</v>
      </c>
      <c r="D166" s="17" t="s">
        <v>82</v>
      </c>
      <c r="E166" t="s">
        <v>110</v>
      </c>
      <c r="F166" s="17" t="s">
        <v>99</v>
      </c>
      <c r="G166" s="17" t="s">
        <v>468</v>
      </c>
      <c r="H166" t="s">
        <v>473</v>
      </c>
      <c r="I166" t="s">
        <v>431</v>
      </c>
      <c r="J166" s="18">
        <v>44144</v>
      </c>
      <c r="K166" t="s">
        <v>84</v>
      </c>
      <c r="L166">
        <v>1</v>
      </c>
      <c r="N166" s="17" t="s">
        <v>87</v>
      </c>
      <c r="O166">
        <v>2304.1799999999998</v>
      </c>
      <c r="P166">
        <v>0.71433000000000002</v>
      </c>
      <c r="Q166">
        <v>-0.18096999999999999</v>
      </c>
      <c r="R166" s="17">
        <v>0</v>
      </c>
      <c r="S166" s="17">
        <v>0</v>
      </c>
      <c r="T166" s="17">
        <v>0</v>
      </c>
      <c r="U166" s="17"/>
      <c r="AA166" s="17" t="s">
        <v>92</v>
      </c>
      <c r="AB166" s="17" t="s">
        <v>93</v>
      </c>
    </row>
    <row r="167" spans="1:28" hidden="1" x14ac:dyDescent="0.35">
      <c r="A167" s="17" t="s">
        <v>81</v>
      </c>
      <c r="B167" t="s">
        <v>410</v>
      </c>
      <c r="C167" s="18" t="s">
        <v>484</v>
      </c>
      <c r="D167" s="17" t="s">
        <v>82</v>
      </c>
      <c r="E167" t="s">
        <v>113</v>
      </c>
      <c r="F167" s="17" t="s">
        <v>99</v>
      </c>
      <c r="G167" s="17" t="s">
        <v>468</v>
      </c>
      <c r="H167" t="s">
        <v>473</v>
      </c>
      <c r="I167" t="s">
        <v>431</v>
      </c>
      <c r="J167" s="18">
        <v>44144</v>
      </c>
      <c r="K167" t="s">
        <v>84</v>
      </c>
      <c r="L167">
        <v>1</v>
      </c>
      <c r="N167" s="17" t="s">
        <v>87</v>
      </c>
      <c r="O167">
        <v>1999.5</v>
      </c>
      <c r="P167">
        <v>0.33900000000000002</v>
      </c>
      <c r="Q167">
        <v>-0.22445999999999999</v>
      </c>
      <c r="R167" s="17">
        <v>0</v>
      </c>
      <c r="S167" s="17">
        <v>0</v>
      </c>
      <c r="T167" s="17">
        <v>0</v>
      </c>
      <c r="U167" s="17"/>
      <c r="AA167" s="17" t="s">
        <v>92</v>
      </c>
      <c r="AB167" s="17" t="s">
        <v>93</v>
      </c>
    </row>
    <row r="168" spans="1:28" hidden="1" x14ac:dyDescent="0.35">
      <c r="A168" s="17" t="s">
        <v>81</v>
      </c>
      <c r="B168" t="s">
        <v>410</v>
      </c>
      <c r="C168" s="18" t="s">
        <v>484</v>
      </c>
      <c r="D168" s="17" t="s">
        <v>82</v>
      </c>
      <c r="E168" t="s">
        <v>116</v>
      </c>
      <c r="F168" s="17" t="s">
        <v>99</v>
      </c>
      <c r="G168" s="17" t="s">
        <v>468</v>
      </c>
      <c r="H168" t="s">
        <v>473</v>
      </c>
      <c r="I168" t="s">
        <v>431</v>
      </c>
      <c r="J168" s="18">
        <v>44144</v>
      </c>
      <c r="K168" t="s">
        <v>84</v>
      </c>
      <c r="L168">
        <v>1</v>
      </c>
      <c r="N168" s="17" t="s">
        <v>87</v>
      </c>
      <c r="O168">
        <v>2590.5100000000002</v>
      </c>
      <c r="P168">
        <v>0.58352999999999999</v>
      </c>
      <c r="Q168">
        <v>-0.16758999999999999</v>
      </c>
      <c r="R168" s="17">
        <v>0</v>
      </c>
      <c r="S168" s="17">
        <v>0</v>
      </c>
      <c r="T168" s="17">
        <v>0</v>
      </c>
      <c r="U168" s="17"/>
      <c r="AA168" s="17" t="s">
        <v>92</v>
      </c>
      <c r="AB168" s="17" t="s">
        <v>93</v>
      </c>
    </row>
    <row r="169" spans="1:28" hidden="1" x14ac:dyDescent="0.35">
      <c r="A169" s="17" t="s">
        <v>81</v>
      </c>
      <c r="B169" t="s">
        <v>410</v>
      </c>
      <c r="C169" s="18" t="s">
        <v>484</v>
      </c>
      <c r="D169" s="17" t="s">
        <v>82</v>
      </c>
      <c r="E169" t="s">
        <v>119</v>
      </c>
      <c r="F169" s="17" t="s">
        <v>99</v>
      </c>
      <c r="G169" s="17" t="s">
        <v>468</v>
      </c>
      <c r="H169" t="s">
        <v>473</v>
      </c>
      <c r="I169" t="s">
        <v>431</v>
      </c>
      <c r="J169" s="18">
        <v>44144</v>
      </c>
      <c r="K169" t="s">
        <v>84</v>
      </c>
      <c r="L169">
        <v>1</v>
      </c>
      <c r="N169" s="17" t="s">
        <v>87</v>
      </c>
      <c r="O169">
        <v>2652.03</v>
      </c>
      <c r="P169">
        <v>0.57293000000000005</v>
      </c>
      <c r="Q169">
        <v>-0.24076</v>
      </c>
      <c r="R169" s="17">
        <v>0</v>
      </c>
      <c r="S169" s="17">
        <v>0</v>
      </c>
      <c r="T169" s="17">
        <v>0</v>
      </c>
      <c r="U169" s="17"/>
      <c r="AA169" s="17" t="s">
        <v>92</v>
      </c>
      <c r="AB169" s="17" t="s">
        <v>93</v>
      </c>
    </row>
    <row r="170" spans="1:28" hidden="1" x14ac:dyDescent="0.35">
      <c r="A170" s="17" t="s">
        <v>81</v>
      </c>
      <c r="B170" t="s">
        <v>410</v>
      </c>
      <c r="C170" s="18" t="s">
        <v>484</v>
      </c>
      <c r="D170" s="17" t="s">
        <v>82</v>
      </c>
      <c r="E170" t="s">
        <v>122</v>
      </c>
      <c r="F170" s="17" t="s">
        <v>99</v>
      </c>
      <c r="G170" s="17" t="s">
        <v>468</v>
      </c>
      <c r="H170" t="s">
        <v>473</v>
      </c>
      <c r="I170" t="s">
        <v>431</v>
      </c>
      <c r="J170" s="18">
        <v>44144</v>
      </c>
      <c r="K170" t="s">
        <v>84</v>
      </c>
      <c r="L170">
        <v>1</v>
      </c>
      <c r="N170" s="17" t="s">
        <v>87</v>
      </c>
      <c r="O170">
        <v>2765.63</v>
      </c>
      <c r="P170">
        <v>0.68559999999999999</v>
      </c>
      <c r="Q170">
        <v>-0.12141</v>
      </c>
      <c r="R170" s="17">
        <v>0</v>
      </c>
      <c r="S170" s="17">
        <v>0</v>
      </c>
      <c r="T170" s="17">
        <v>0</v>
      </c>
      <c r="U170" s="17"/>
      <c r="AA170" s="17" t="s">
        <v>92</v>
      </c>
      <c r="AB170" s="17" t="s">
        <v>93</v>
      </c>
    </row>
    <row r="171" spans="1:28" hidden="1" x14ac:dyDescent="0.35">
      <c r="A171" s="17" t="s">
        <v>81</v>
      </c>
      <c r="B171" t="s">
        <v>410</v>
      </c>
      <c r="C171" s="18" t="s">
        <v>484</v>
      </c>
      <c r="D171" s="17" t="s">
        <v>82</v>
      </c>
      <c r="E171" t="s">
        <v>125</v>
      </c>
      <c r="F171" s="17" t="s">
        <v>99</v>
      </c>
      <c r="G171" s="17" t="s">
        <v>468</v>
      </c>
      <c r="H171" t="s">
        <v>473</v>
      </c>
      <c r="I171" t="s">
        <v>431</v>
      </c>
      <c r="J171" s="18">
        <v>44144</v>
      </c>
      <c r="K171" t="s">
        <v>84</v>
      </c>
      <c r="L171">
        <v>1</v>
      </c>
      <c r="N171" s="17" t="s">
        <v>87</v>
      </c>
      <c r="O171">
        <v>2760.38</v>
      </c>
      <c r="P171">
        <v>0.83320000000000005</v>
      </c>
      <c r="Q171">
        <v>-0.21609</v>
      </c>
      <c r="R171" s="17">
        <v>0</v>
      </c>
      <c r="S171" s="17">
        <v>0</v>
      </c>
      <c r="T171" s="17">
        <v>0</v>
      </c>
      <c r="U171" s="17"/>
      <c r="AA171" s="17" t="s">
        <v>92</v>
      </c>
      <c r="AB171" s="17" t="s">
        <v>93</v>
      </c>
    </row>
    <row r="172" spans="1:28" x14ac:dyDescent="0.35">
      <c r="A172" s="17" t="s">
        <v>81</v>
      </c>
      <c r="B172" t="s">
        <v>410</v>
      </c>
      <c r="C172" s="18" t="s">
        <v>484</v>
      </c>
      <c r="D172" s="17" t="s">
        <v>82</v>
      </c>
      <c r="E172" t="s">
        <v>128</v>
      </c>
      <c r="F172" s="17" t="s">
        <v>99</v>
      </c>
      <c r="G172" s="17" t="s">
        <v>468</v>
      </c>
      <c r="H172" t="s">
        <v>473</v>
      </c>
      <c r="I172" t="s">
        <v>431</v>
      </c>
      <c r="J172" s="18">
        <v>44144</v>
      </c>
      <c r="K172" t="s">
        <v>84</v>
      </c>
      <c r="L172">
        <v>1</v>
      </c>
      <c r="N172" s="17" t="s">
        <v>87</v>
      </c>
      <c r="O172">
        <v>2720.9</v>
      </c>
      <c r="P172">
        <v>0.79427000000000003</v>
      </c>
      <c r="Q172">
        <v>0.20691999999999999</v>
      </c>
      <c r="R172" s="17">
        <v>0</v>
      </c>
      <c r="S172" s="17">
        <v>0</v>
      </c>
      <c r="T172" s="17">
        <v>0</v>
      </c>
      <c r="U172" s="17"/>
      <c r="AA172" s="17" t="s">
        <v>92</v>
      </c>
      <c r="AB172" s="17" t="s">
        <v>93</v>
      </c>
    </row>
    <row r="173" spans="1:28" hidden="1" x14ac:dyDescent="0.35">
      <c r="A173" s="17" t="s">
        <v>81</v>
      </c>
      <c r="B173" t="s">
        <v>410</v>
      </c>
      <c r="C173" s="18" t="s">
        <v>484</v>
      </c>
      <c r="D173" s="17" t="s">
        <v>82</v>
      </c>
      <c r="E173" t="s">
        <v>131</v>
      </c>
      <c r="F173" s="17" t="s">
        <v>99</v>
      </c>
      <c r="G173" s="17" t="s">
        <v>468</v>
      </c>
      <c r="H173" t="s">
        <v>473</v>
      </c>
      <c r="I173" t="s">
        <v>431</v>
      </c>
      <c r="J173" s="18">
        <v>44144</v>
      </c>
      <c r="K173" t="s">
        <v>84</v>
      </c>
      <c r="L173">
        <v>1</v>
      </c>
      <c r="N173" s="17" t="s">
        <v>87</v>
      </c>
      <c r="O173">
        <v>2658.62</v>
      </c>
      <c r="P173">
        <v>0.67632999999999999</v>
      </c>
      <c r="Q173">
        <v>-0.14663000000000001</v>
      </c>
      <c r="R173" s="17">
        <v>0</v>
      </c>
      <c r="S173" s="17">
        <v>0</v>
      </c>
      <c r="T173" s="17">
        <v>0</v>
      </c>
      <c r="U173" s="17"/>
      <c r="AA173" s="17" t="s">
        <v>92</v>
      </c>
      <c r="AB173" s="17" t="s">
        <v>93</v>
      </c>
    </row>
    <row r="174" spans="1:28" hidden="1" x14ac:dyDescent="0.35">
      <c r="A174" s="17" t="s">
        <v>81</v>
      </c>
      <c r="B174" t="s">
        <v>410</v>
      </c>
      <c r="C174" s="18" t="s">
        <v>484</v>
      </c>
      <c r="D174" s="17" t="s">
        <v>82</v>
      </c>
      <c r="E174" t="s">
        <v>134</v>
      </c>
      <c r="F174" s="17" t="s">
        <v>99</v>
      </c>
      <c r="G174" s="17" t="s">
        <v>468</v>
      </c>
      <c r="H174" t="s">
        <v>473</v>
      </c>
      <c r="I174" t="s">
        <v>431</v>
      </c>
      <c r="J174" s="18">
        <v>44144</v>
      </c>
      <c r="K174" t="s">
        <v>84</v>
      </c>
      <c r="L174">
        <v>1</v>
      </c>
      <c r="N174" s="17" t="s">
        <v>87</v>
      </c>
      <c r="O174">
        <v>2535.64</v>
      </c>
      <c r="P174">
        <v>0.78327000000000002</v>
      </c>
      <c r="Q174">
        <v>-0.17624000000000001</v>
      </c>
      <c r="R174" s="17">
        <v>0</v>
      </c>
      <c r="S174" s="17">
        <v>0</v>
      </c>
      <c r="T174" s="17">
        <v>0</v>
      </c>
      <c r="U174" s="17"/>
      <c r="AA174" s="17" t="s">
        <v>92</v>
      </c>
      <c r="AB174" s="17" t="s">
        <v>93</v>
      </c>
    </row>
    <row r="175" spans="1:28" hidden="1" x14ac:dyDescent="0.35">
      <c r="A175" s="17" t="s">
        <v>81</v>
      </c>
      <c r="B175" t="s">
        <v>410</v>
      </c>
      <c r="C175" s="18" t="s">
        <v>484</v>
      </c>
      <c r="D175" s="17" t="s">
        <v>82</v>
      </c>
      <c r="E175" t="s">
        <v>137</v>
      </c>
      <c r="F175" s="17" t="s">
        <v>99</v>
      </c>
      <c r="G175" s="17" t="s">
        <v>468</v>
      </c>
      <c r="H175" t="s">
        <v>473</v>
      </c>
      <c r="I175" t="s">
        <v>431</v>
      </c>
      <c r="J175" s="18">
        <v>44144</v>
      </c>
      <c r="K175" t="s">
        <v>84</v>
      </c>
      <c r="L175">
        <v>1</v>
      </c>
      <c r="N175" s="17" t="s">
        <v>87</v>
      </c>
      <c r="O175">
        <v>2813.22</v>
      </c>
      <c r="P175">
        <v>0.85433000000000003</v>
      </c>
      <c r="Q175">
        <v>-0.12377000000000001</v>
      </c>
      <c r="R175" s="17">
        <v>0</v>
      </c>
      <c r="S175" s="17">
        <v>0</v>
      </c>
      <c r="T175" s="17">
        <v>0</v>
      </c>
      <c r="U175" s="17"/>
      <c r="AA175" s="17" t="s">
        <v>92</v>
      </c>
      <c r="AB175" s="17" t="s">
        <v>93</v>
      </c>
    </row>
    <row r="176" spans="1:28" hidden="1" x14ac:dyDescent="0.35">
      <c r="A176" s="17" t="s">
        <v>81</v>
      </c>
      <c r="B176" t="s">
        <v>410</v>
      </c>
      <c r="C176" s="18" t="s">
        <v>484</v>
      </c>
      <c r="D176" s="17" t="s">
        <v>82</v>
      </c>
      <c r="E176" t="s">
        <v>140</v>
      </c>
      <c r="F176" s="17" t="s">
        <v>99</v>
      </c>
      <c r="G176" s="17" t="s">
        <v>468</v>
      </c>
      <c r="H176" t="s">
        <v>473</v>
      </c>
      <c r="I176" t="s">
        <v>431</v>
      </c>
      <c r="J176" s="18">
        <v>44144</v>
      </c>
      <c r="K176" t="s">
        <v>84</v>
      </c>
      <c r="L176">
        <v>1</v>
      </c>
      <c r="N176" s="17" t="s">
        <v>87</v>
      </c>
      <c r="O176">
        <v>2285.75</v>
      </c>
      <c r="P176">
        <v>0.63246999999999998</v>
      </c>
      <c r="Q176">
        <v>-0.11932</v>
      </c>
      <c r="R176" s="17">
        <v>0</v>
      </c>
      <c r="S176" s="17">
        <v>0</v>
      </c>
      <c r="T176" s="17">
        <v>0</v>
      </c>
      <c r="U176" s="17"/>
      <c r="AA176" s="17" t="s">
        <v>92</v>
      </c>
      <c r="AB176" s="17" t="s">
        <v>93</v>
      </c>
    </row>
    <row r="177" spans="1:28" hidden="1" x14ac:dyDescent="0.35">
      <c r="A177" s="17" t="s">
        <v>81</v>
      </c>
      <c r="B177" t="s">
        <v>410</v>
      </c>
      <c r="C177" s="18" t="s">
        <v>484</v>
      </c>
      <c r="D177" s="17" t="s">
        <v>82</v>
      </c>
      <c r="E177" t="s">
        <v>143</v>
      </c>
      <c r="F177" s="17" t="s">
        <v>99</v>
      </c>
      <c r="G177" s="17" t="s">
        <v>468</v>
      </c>
      <c r="H177" t="s">
        <v>473</v>
      </c>
      <c r="I177" t="s">
        <v>431</v>
      </c>
      <c r="J177" s="18">
        <v>44144</v>
      </c>
      <c r="K177" t="s">
        <v>84</v>
      </c>
      <c r="L177">
        <v>1</v>
      </c>
      <c r="N177" s="17" t="s">
        <v>87</v>
      </c>
      <c r="O177">
        <v>3054.62</v>
      </c>
      <c r="P177">
        <v>0.61967000000000005</v>
      </c>
      <c r="Q177">
        <v>-0.29365000000000002</v>
      </c>
      <c r="R177" s="17">
        <v>0</v>
      </c>
      <c r="S177" s="17">
        <v>0</v>
      </c>
      <c r="T177" s="17">
        <v>0</v>
      </c>
      <c r="U177" s="17"/>
      <c r="AA177" s="17" t="s">
        <v>92</v>
      </c>
      <c r="AB177" s="17" t="s">
        <v>93</v>
      </c>
    </row>
    <row r="178" spans="1:28" hidden="1" x14ac:dyDescent="0.35">
      <c r="A178" s="17" t="s">
        <v>81</v>
      </c>
      <c r="B178" t="s">
        <v>410</v>
      </c>
      <c r="C178" s="18" t="s">
        <v>484</v>
      </c>
      <c r="D178" s="17" t="s">
        <v>82</v>
      </c>
      <c r="E178" t="s">
        <v>146</v>
      </c>
      <c r="F178" s="17" t="s">
        <v>99</v>
      </c>
      <c r="G178" s="17" t="s">
        <v>468</v>
      </c>
      <c r="H178" t="s">
        <v>473</v>
      </c>
      <c r="I178" t="s">
        <v>431</v>
      </c>
      <c r="J178" s="18">
        <v>44144</v>
      </c>
      <c r="K178" t="s">
        <v>84</v>
      </c>
      <c r="L178">
        <v>1</v>
      </c>
      <c r="N178" s="17" t="s">
        <v>87</v>
      </c>
      <c r="O178">
        <v>1227.07</v>
      </c>
      <c r="P178">
        <v>0.38607000000000002</v>
      </c>
      <c r="Q178">
        <v>-9.7280000000000005E-2</v>
      </c>
      <c r="R178" s="17">
        <v>0</v>
      </c>
      <c r="S178" s="17">
        <v>0</v>
      </c>
      <c r="T178" s="17">
        <v>0</v>
      </c>
      <c r="U178" s="17"/>
      <c r="AA178" s="17" t="s">
        <v>92</v>
      </c>
      <c r="AB178" s="17" t="s">
        <v>93</v>
      </c>
    </row>
    <row r="179" spans="1:28" hidden="1" x14ac:dyDescent="0.35">
      <c r="A179" s="17" t="s">
        <v>81</v>
      </c>
      <c r="B179" t="s">
        <v>410</v>
      </c>
      <c r="C179" s="18" t="s">
        <v>485</v>
      </c>
      <c r="D179" s="17" t="s">
        <v>82</v>
      </c>
      <c r="E179" t="s">
        <v>83</v>
      </c>
      <c r="F179" s="17" t="s">
        <v>99</v>
      </c>
      <c r="G179" s="17" t="s">
        <v>468</v>
      </c>
      <c r="H179" t="s">
        <v>473</v>
      </c>
      <c r="I179" t="s">
        <v>431</v>
      </c>
      <c r="J179" s="18">
        <v>44144</v>
      </c>
      <c r="K179" t="s">
        <v>84</v>
      </c>
      <c r="L179">
        <v>1</v>
      </c>
      <c r="N179" s="17" t="s">
        <v>87</v>
      </c>
      <c r="O179">
        <v>1736.95</v>
      </c>
      <c r="P179">
        <v>0.29247000000000001</v>
      </c>
      <c r="Q179">
        <v>-0.29410999999999998</v>
      </c>
      <c r="R179" s="17">
        <v>0</v>
      </c>
      <c r="S179" s="17">
        <v>0</v>
      </c>
      <c r="T179" s="17">
        <v>0</v>
      </c>
      <c r="U179" s="17"/>
      <c r="AA179" s="17" t="s">
        <v>92</v>
      </c>
      <c r="AB179" s="17" t="s">
        <v>93</v>
      </c>
    </row>
    <row r="180" spans="1:28" hidden="1" x14ac:dyDescent="0.35">
      <c r="A180" s="17" t="s">
        <v>81</v>
      </c>
      <c r="B180" t="s">
        <v>410</v>
      </c>
      <c r="C180" s="18" t="s">
        <v>485</v>
      </c>
      <c r="D180" s="17" t="s">
        <v>82</v>
      </c>
      <c r="E180" t="s">
        <v>104</v>
      </c>
      <c r="F180" s="17" t="s">
        <v>99</v>
      </c>
      <c r="G180" s="17" t="s">
        <v>468</v>
      </c>
      <c r="H180" t="s">
        <v>473</v>
      </c>
      <c r="I180" t="s">
        <v>431</v>
      </c>
      <c r="J180" s="18">
        <v>44144</v>
      </c>
      <c r="K180" t="s">
        <v>84</v>
      </c>
      <c r="L180">
        <v>1</v>
      </c>
      <c r="N180" s="17" t="s">
        <v>87</v>
      </c>
      <c r="O180">
        <v>2187.71</v>
      </c>
      <c r="P180">
        <v>0.68833</v>
      </c>
      <c r="Q180">
        <v>-0.18126999999999999</v>
      </c>
      <c r="R180" s="17">
        <v>0</v>
      </c>
      <c r="S180" s="17">
        <v>0</v>
      </c>
      <c r="T180" s="17">
        <v>0</v>
      </c>
      <c r="U180" s="17"/>
      <c r="AA180" s="17" t="s">
        <v>92</v>
      </c>
      <c r="AB180" s="17" t="s">
        <v>93</v>
      </c>
    </row>
    <row r="181" spans="1:28" hidden="1" x14ac:dyDescent="0.35">
      <c r="A181" s="17" t="s">
        <v>81</v>
      </c>
      <c r="B181" t="s">
        <v>410</v>
      </c>
      <c r="C181" s="18" t="s">
        <v>485</v>
      </c>
      <c r="D181" s="17" t="s">
        <v>82</v>
      </c>
      <c r="E181" t="s">
        <v>107</v>
      </c>
      <c r="F181" s="17" t="s">
        <v>99</v>
      </c>
      <c r="G181" s="17" t="s">
        <v>468</v>
      </c>
      <c r="H181" t="s">
        <v>473</v>
      </c>
      <c r="I181" t="s">
        <v>431</v>
      </c>
      <c r="J181" s="18">
        <v>44144</v>
      </c>
      <c r="K181" t="s">
        <v>84</v>
      </c>
      <c r="L181">
        <v>1</v>
      </c>
      <c r="N181" s="17" t="s">
        <v>87</v>
      </c>
      <c r="O181">
        <v>2085.9699999999998</v>
      </c>
      <c r="P181">
        <v>0.47953000000000001</v>
      </c>
      <c r="Q181">
        <v>-0.55808000000000002</v>
      </c>
      <c r="R181" s="17">
        <v>0</v>
      </c>
      <c r="S181" s="17">
        <v>0</v>
      </c>
      <c r="T181" s="17">
        <v>0</v>
      </c>
      <c r="U181" s="17"/>
      <c r="AA181" s="17" t="s">
        <v>92</v>
      </c>
      <c r="AB181" s="17" t="s">
        <v>93</v>
      </c>
    </row>
    <row r="182" spans="1:28" hidden="1" x14ac:dyDescent="0.35">
      <c r="A182" s="17" t="s">
        <v>81</v>
      </c>
      <c r="B182" t="s">
        <v>410</v>
      </c>
      <c r="C182" s="18" t="s">
        <v>485</v>
      </c>
      <c r="D182" s="17" t="s">
        <v>82</v>
      </c>
      <c r="E182" t="s">
        <v>110</v>
      </c>
      <c r="F182" s="17" t="s">
        <v>99</v>
      </c>
      <c r="G182" s="17" t="s">
        <v>468</v>
      </c>
      <c r="H182" t="s">
        <v>473</v>
      </c>
      <c r="I182" t="s">
        <v>431</v>
      </c>
      <c r="J182" s="18">
        <v>44144</v>
      </c>
      <c r="K182" t="s">
        <v>84</v>
      </c>
      <c r="L182">
        <v>1</v>
      </c>
      <c r="N182" s="17" t="s">
        <v>87</v>
      </c>
      <c r="O182">
        <v>2304.1799999999998</v>
      </c>
      <c r="P182">
        <v>0.71433000000000002</v>
      </c>
      <c r="Q182">
        <v>-0.18096999999999999</v>
      </c>
      <c r="R182" s="17">
        <v>0</v>
      </c>
      <c r="S182" s="17">
        <v>0</v>
      </c>
      <c r="T182" s="17">
        <v>0</v>
      </c>
      <c r="U182" s="17"/>
      <c r="AA182" s="17" t="s">
        <v>92</v>
      </c>
      <c r="AB182" s="17" t="s">
        <v>93</v>
      </c>
    </row>
    <row r="183" spans="1:28" hidden="1" x14ac:dyDescent="0.35">
      <c r="A183" s="17" t="s">
        <v>81</v>
      </c>
      <c r="B183" t="s">
        <v>410</v>
      </c>
      <c r="C183" s="18" t="s">
        <v>485</v>
      </c>
      <c r="D183" s="17" t="s">
        <v>82</v>
      </c>
      <c r="E183" t="s">
        <v>113</v>
      </c>
      <c r="F183" s="17" t="s">
        <v>99</v>
      </c>
      <c r="G183" s="17" t="s">
        <v>468</v>
      </c>
      <c r="H183" t="s">
        <v>473</v>
      </c>
      <c r="I183" t="s">
        <v>431</v>
      </c>
      <c r="J183" s="18">
        <v>44144</v>
      </c>
      <c r="K183" t="s">
        <v>84</v>
      </c>
      <c r="L183">
        <v>1</v>
      </c>
      <c r="N183" s="17" t="s">
        <v>87</v>
      </c>
      <c r="O183">
        <v>1999.5</v>
      </c>
      <c r="P183">
        <v>0.33900000000000002</v>
      </c>
      <c r="Q183">
        <v>-0.22445999999999999</v>
      </c>
      <c r="R183" s="17">
        <v>0</v>
      </c>
      <c r="S183" s="17">
        <v>0</v>
      </c>
      <c r="T183" s="17">
        <v>0</v>
      </c>
      <c r="U183" s="17"/>
      <c r="AA183" s="17" t="s">
        <v>92</v>
      </c>
      <c r="AB183" s="17" t="s">
        <v>93</v>
      </c>
    </row>
    <row r="184" spans="1:28" hidden="1" x14ac:dyDescent="0.35">
      <c r="A184" s="17" t="s">
        <v>81</v>
      </c>
      <c r="B184" t="s">
        <v>410</v>
      </c>
      <c r="C184" s="18" t="s">
        <v>485</v>
      </c>
      <c r="D184" s="17" t="s">
        <v>82</v>
      </c>
      <c r="E184" t="s">
        <v>116</v>
      </c>
      <c r="F184" s="17" t="s">
        <v>99</v>
      </c>
      <c r="G184" s="17" t="s">
        <v>468</v>
      </c>
      <c r="H184" t="s">
        <v>473</v>
      </c>
      <c r="I184" t="s">
        <v>431</v>
      </c>
      <c r="J184" s="18">
        <v>44144</v>
      </c>
      <c r="K184" t="s">
        <v>84</v>
      </c>
      <c r="L184">
        <v>1</v>
      </c>
      <c r="N184" s="17" t="s">
        <v>87</v>
      </c>
      <c r="O184">
        <v>2590.5100000000002</v>
      </c>
      <c r="P184">
        <v>0.58352999999999999</v>
      </c>
      <c r="Q184">
        <v>-0.16758999999999999</v>
      </c>
      <c r="R184" s="17">
        <v>0</v>
      </c>
      <c r="S184" s="17">
        <v>0</v>
      </c>
      <c r="T184" s="17">
        <v>0</v>
      </c>
      <c r="U184" s="17"/>
      <c r="AA184" s="17" t="s">
        <v>92</v>
      </c>
      <c r="AB184" s="17" t="s">
        <v>93</v>
      </c>
    </row>
    <row r="185" spans="1:28" hidden="1" x14ac:dyDescent="0.35">
      <c r="A185" s="17" t="s">
        <v>81</v>
      </c>
      <c r="B185" t="s">
        <v>410</v>
      </c>
      <c r="C185" s="18" t="s">
        <v>485</v>
      </c>
      <c r="D185" s="17" t="s">
        <v>82</v>
      </c>
      <c r="E185" t="s">
        <v>119</v>
      </c>
      <c r="F185" s="17" t="s">
        <v>99</v>
      </c>
      <c r="G185" s="17" t="s">
        <v>468</v>
      </c>
      <c r="H185" t="s">
        <v>473</v>
      </c>
      <c r="I185" t="s">
        <v>431</v>
      </c>
      <c r="J185" s="18">
        <v>44144</v>
      </c>
      <c r="K185" t="s">
        <v>84</v>
      </c>
      <c r="L185">
        <v>1</v>
      </c>
      <c r="N185" s="17" t="s">
        <v>87</v>
      </c>
      <c r="O185">
        <v>2652.03</v>
      </c>
      <c r="P185">
        <v>0.57293000000000005</v>
      </c>
      <c r="Q185">
        <v>-0.24076</v>
      </c>
      <c r="R185" s="17">
        <v>0</v>
      </c>
      <c r="S185" s="17">
        <v>0</v>
      </c>
      <c r="T185" s="17">
        <v>0</v>
      </c>
      <c r="U185" s="17"/>
      <c r="AA185" s="17" t="s">
        <v>92</v>
      </c>
      <c r="AB185" s="17" t="s">
        <v>93</v>
      </c>
    </row>
    <row r="186" spans="1:28" hidden="1" x14ac:dyDescent="0.35">
      <c r="A186" s="17" t="s">
        <v>81</v>
      </c>
      <c r="B186" t="s">
        <v>410</v>
      </c>
      <c r="C186" s="18" t="s">
        <v>485</v>
      </c>
      <c r="D186" s="17" t="s">
        <v>82</v>
      </c>
      <c r="E186" t="s">
        <v>122</v>
      </c>
      <c r="F186" s="17" t="s">
        <v>99</v>
      </c>
      <c r="G186" s="17" t="s">
        <v>468</v>
      </c>
      <c r="H186" t="s">
        <v>473</v>
      </c>
      <c r="I186" t="s">
        <v>431</v>
      </c>
      <c r="J186" s="18">
        <v>44144</v>
      </c>
      <c r="K186" t="s">
        <v>84</v>
      </c>
      <c r="L186">
        <v>1</v>
      </c>
      <c r="N186" s="17" t="s">
        <v>87</v>
      </c>
      <c r="O186">
        <v>2765.63</v>
      </c>
      <c r="P186">
        <v>0.68559999999999999</v>
      </c>
      <c r="Q186">
        <v>-0.12141</v>
      </c>
      <c r="R186" s="17">
        <v>0</v>
      </c>
      <c r="S186" s="17">
        <v>0</v>
      </c>
      <c r="T186" s="17">
        <v>0</v>
      </c>
      <c r="U186" s="17"/>
      <c r="AA186" s="17" t="s">
        <v>92</v>
      </c>
      <c r="AB186" s="17" t="s">
        <v>93</v>
      </c>
    </row>
    <row r="187" spans="1:28" hidden="1" x14ac:dyDescent="0.35">
      <c r="A187" s="17" t="s">
        <v>81</v>
      </c>
      <c r="B187" t="s">
        <v>410</v>
      </c>
      <c r="C187" s="18" t="s">
        <v>485</v>
      </c>
      <c r="D187" s="17" t="s">
        <v>82</v>
      </c>
      <c r="E187" t="s">
        <v>125</v>
      </c>
      <c r="F187" s="17" t="s">
        <v>99</v>
      </c>
      <c r="G187" s="17" t="s">
        <v>468</v>
      </c>
      <c r="H187" t="s">
        <v>473</v>
      </c>
      <c r="I187" t="s">
        <v>431</v>
      </c>
      <c r="J187" s="18">
        <v>44144</v>
      </c>
      <c r="K187" t="s">
        <v>84</v>
      </c>
      <c r="L187">
        <v>1</v>
      </c>
      <c r="N187" s="17" t="s">
        <v>87</v>
      </c>
      <c r="O187">
        <v>2760.38</v>
      </c>
      <c r="P187">
        <v>0.83320000000000005</v>
      </c>
      <c r="Q187">
        <v>-0.21609</v>
      </c>
      <c r="R187" s="17">
        <v>0</v>
      </c>
      <c r="S187" s="17">
        <v>0</v>
      </c>
      <c r="T187" s="17">
        <v>0</v>
      </c>
      <c r="U187" s="17"/>
      <c r="AA187" s="17" t="s">
        <v>92</v>
      </c>
      <c r="AB187" s="17" t="s">
        <v>93</v>
      </c>
    </row>
    <row r="188" spans="1:28" x14ac:dyDescent="0.35">
      <c r="A188" s="17" t="s">
        <v>81</v>
      </c>
      <c r="B188" t="s">
        <v>410</v>
      </c>
      <c r="C188" s="18" t="s">
        <v>485</v>
      </c>
      <c r="D188" s="17" t="s">
        <v>82</v>
      </c>
      <c r="E188" t="s">
        <v>128</v>
      </c>
      <c r="F188" s="17" t="s">
        <v>99</v>
      </c>
      <c r="G188" s="17" t="s">
        <v>468</v>
      </c>
      <c r="H188" t="s">
        <v>473</v>
      </c>
      <c r="I188" t="s">
        <v>431</v>
      </c>
      <c r="J188" s="18">
        <v>44144</v>
      </c>
      <c r="K188" t="s">
        <v>84</v>
      </c>
      <c r="L188">
        <v>1</v>
      </c>
      <c r="N188" s="17" t="s">
        <v>87</v>
      </c>
      <c r="O188">
        <v>2720.9</v>
      </c>
      <c r="P188">
        <v>0.79427000000000003</v>
      </c>
      <c r="Q188">
        <v>0.20691999999999999</v>
      </c>
      <c r="R188" s="17">
        <v>0</v>
      </c>
      <c r="S188" s="17">
        <v>0</v>
      </c>
      <c r="T188" s="17">
        <v>0</v>
      </c>
      <c r="U188" s="17"/>
      <c r="AA188" s="17" t="s">
        <v>92</v>
      </c>
      <c r="AB188" s="17" t="s">
        <v>93</v>
      </c>
    </row>
    <row r="189" spans="1:28" hidden="1" x14ac:dyDescent="0.35">
      <c r="A189" s="17" t="s">
        <v>81</v>
      </c>
      <c r="B189" t="s">
        <v>410</v>
      </c>
      <c r="C189" s="18" t="s">
        <v>485</v>
      </c>
      <c r="D189" s="17" t="s">
        <v>82</v>
      </c>
      <c r="E189" t="s">
        <v>131</v>
      </c>
      <c r="F189" s="17" t="s">
        <v>99</v>
      </c>
      <c r="G189" s="17" t="s">
        <v>468</v>
      </c>
      <c r="H189" t="s">
        <v>473</v>
      </c>
      <c r="I189" t="s">
        <v>431</v>
      </c>
      <c r="J189" s="18">
        <v>44144</v>
      </c>
      <c r="K189" t="s">
        <v>84</v>
      </c>
      <c r="L189">
        <v>1</v>
      </c>
      <c r="N189" s="17" t="s">
        <v>87</v>
      </c>
      <c r="O189">
        <v>2658.62</v>
      </c>
      <c r="P189">
        <v>0.67632999999999999</v>
      </c>
      <c r="Q189">
        <v>-0.14663000000000001</v>
      </c>
      <c r="R189" s="17">
        <v>0</v>
      </c>
      <c r="S189" s="17">
        <v>0</v>
      </c>
      <c r="T189" s="17">
        <v>0</v>
      </c>
      <c r="U189" s="17"/>
      <c r="AA189" s="17" t="s">
        <v>92</v>
      </c>
      <c r="AB189" s="17" t="s">
        <v>93</v>
      </c>
    </row>
    <row r="190" spans="1:28" hidden="1" x14ac:dyDescent="0.35">
      <c r="A190" s="17" t="s">
        <v>81</v>
      </c>
      <c r="B190" t="s">
        <v>410</v>
      </c>
      <c r="C190" s="18" t="s">
        <v>485</v>
      </c>
      <c r="D190" s="17" t="s">
        <v>82</v>
      </c>
      <c r="E190" t="s">
        <v>134</v>
      </c>
      <c r="F190" s="17" t="s">
        <v>99</v>
      </c>
      <c r="G190" s="17" t="s">
        <v>468</v>
      </c>
      <c r="H190" t="s">
        <v>473</v>
      </c>
      <c r="I190" t="s">
        <v>431</v>
      </c>
      <c r="J190" s="18">
        <v>44144</v>
      </c>
      <c r="K190" t="s">
        <v>84</v>
      </c>
      <c r="L190">
        <v>1</v>
      </c>
      <c r="N190" s="17" t="s">
        <v>87</v>
      </c>
      <c r="O190">
        <v>2535.64</v>
      </c>
      <c r="P190">
        <v>0.78327000000000002</v>
      </c>
      <c r="Q190">
        <v>-0.17624000000000001</v>
      </c>
      <c r="R190" s="17">
        <v>0</v>
      </c>
      <c r="S190" s="17">
        <v>0</v>
      </c>
      <c r="T190" s="17">
        <v>0</v>
      </c>
      <c r="U190" s="17"/>
      <c r="AA190" s="17" t="s">
        <v>92</v>
      </c>
      <c r="AB190" s="17" t="s">
        <v>93</v>
      </c>
    </row>
    <row r="191" spans="1:28" hidden="1" x14ac:dyDescent="0.35">
      <c r="A191" s="17" t="s">
        <v>81</v>
      </c>
      <c r="B191" t="s">
        <v>410</v>
      </c>
      <c r="C191" s="18" t="s">
        <v>485</v>
      </c>
      <c r="D191" s="17" t="s">
        <v>82</v>
      </c>
      <c r="E191" t="s">
        <v>137</v>
      </c>
      <c r="F191" s="17" t="s">
        <v>99</v>
      </c>
      <c r="G191" s="17" t="s">
        <v>468</v>
      </c>
      <c r="H191" t="s">
        <v>473</v>
      </c>
      <c r="I191" t="s">
        <v>431</v>
      </c>
      <c r="J191" s="18">
        <v>44144</v>
      </c>
      <c r="K191" t="s">
        <v>84</v>
      </c>
      <c r="L191">
        <v>1</v>
      </c>
      <c r="N191" s="17" t="s">
        <v>87</v>
      </c>
      <c r="O191">
        <v>2813.22</v>
      </c>
      <c r="P191">
        <v>0.85433000000000003</v>
      </c>
      <c r="Q191">
        <v>-0.12377000000000001</v>
      </c>
      <c r="R191" s="17">
        <v>0</v>
      </c>
      <c r="S191" s="17">
        <v>0</v>
      </c>
      <c r="T191" s="17">
        <v>0</v>
      </c>
      <c r="U191" s="17"/>
      <c r="AA191" s="17" t="s">
        <v>92</v>
      </c>
      <c r="AB191" s="17" t="s">
        <v>93</v>
      </c>
    </row>
    <row r="192" spans="1:28" hidden="1" x14ac:dyDescent="0.35">
      <c r="A192" s="17" t="s">
        <v>81</v>
      </c>
      <c r="B192" t="s">
        <v>410</v>
      </c>
      <c r="C192" s="18" t="s">
        <v>485</v>
      </c>
      <c r="D192" s="17" t="s">
        <v>82</v>
      </c>
      <c r="E192" t="s">
        <v>140</v>
      </c>
      <c r="F192" s="17" t="s">
        <v>99</v>
      </c>
      <c r="G192" s="17" t="s">
        <v>468</v>
      </c>
      <c r="H192" t="s">
        <v>473</v>
      </c>
      <c r="I192" t="s">
        <v>431</v>
      </c>
      <c r="J192" s="18">
        <v>44144</v>
      </c>
      <c r="K192" t="s">
        <v>84</v>
      </c>
      <c r="L192">
        <v>1</v>
      </c>
      <c r="N192" s="17" t="s">
        <v>87</v>
      </c>
      <c r="O192">
        <v>2285.75</v>
      </c>
      <c r="P192">
        <v>0.63246999999999998</v>
      </c>
      <c r="Q192">
        <v>-0.11932</v>
      </c>
      <c r="R192" s="17">
        <v>0</v>
      </c>
      <c r="S192" s="17">
        <v>0</v>
      </c>
      <c r="T192" s="17">
        <v>0</v>
      </c>
      <c r="U192" s="17"/>
      <c r="AA192" s="17" t="s">
        <v>92</v>
      </c>
      <c r="AB192" s="17" t="s">
        <v>93</v>
      </c>
    </row>
    <row r="193" spans="1:28" hidden="1" x14ac:dyDescent="0.35">
      <c r="A193" s="17" t="s">
        <v>81</v>
      </c>
      <c r="B193" t="s">
        <v>410</v>
      </c>
      <c r="C193" s="18" t="s">
        <v>485</v>
      </c>
      <c r="D193" s="17" t="s">
        <v>82</v>
      </c>
      <c r="E193" t="s">
        <v>143</v>
      </c>
      <c r="F193" s="17" t="s">
        <v>99</v>
      </c>
      <c r="G193" s="17" t="s">
        <v>468</v>
      </c>
      <c r="H193" t="s">
        <v>473</v>
      </c>
      <c r="I193" t="s">
        <v>431</v>
      </c>
      <c r="J193" s="18">
        <v>44144</v>
      </c>
      <c r="K193" t="s">
        <v>84</v>
      </c>
      <c r="L193">
        <v>1</v>
      </c>
      <c r="N193" s="17" t="s">
        <v>87</v>
      </c>
      <c r="O193">
        <v>3054.62</v>
      </c>
      <c r="P193">
        <v>0.61967000000000005</v>
      </c>
      <c r="Q193">
        <v>-0.29365000000000002</v>
      </c>
      <c r="R193" s="17">
        <v>0</v>
      </c>
      <c r="S193" s="17">
        <v>0</v>
      </c>
      <c r="T193" s="17">
        <v>0</v>
      </c>
      <c r="U193" s="17"/>
      <c r="AA193" s="17" t="s">
        <v>92</v>
      </c>
      <c r="AB193" s="17" t="s">
        <v>93</v>
      </c>
    </row>
    <row r="194" spans="1:28" hidden="1" x14ac:dyDescent="0.35">
      <c r="A194" s="17" t="s">
        <v>81</v>
      </c>
      <c r="B194" t="s">
        <v>410</v>
      </c>
      <c r="C194" s="18" t="s">
        <v>485</v>
      </c>
      <c r="D194" s="17" t="s">
        <v>82</v>
      </c>
      <c r="E194" t="s">
        <v>146</v>
      </c>
      <c r="F194" s="17" t="s">
        <v>99</v>
      </c>
      <c r="G194" s="17" t="s">
        <v>468</v>
      </c>
      <c r="H194" t="s">
        <v>473</v>
      </c>
      <c r="I194" t="s">
        <v>431</v>
      </c>
      <c r="J194" s="18">
        <v>44144</v>
      </c>
      <c r="K194" t="s">
        <v>84</v>
      </c>
      <c r="L194">
        <v>1</v>
      </c>
      <c r="N194" s="17" t="s">
        <v>87</v>
      </c>
      <c r="O194">
        <v>1227.07</v>
      </c>
      <c r="P194">
        <v>0.38607000000000002</v>
      </c>
      <c r="Q194">
        <v>-9.7280000000000005E-2</v>
      </c>
      <c r="R194" s="17">
        <v>0</v>
      </c>
      <c r="S194" s="17">
        <v>0</v>
      </c>
      <c r="T194" s="17">
        <v>0</v>
      </c>
      <c r="U194" s="17"/>
      <c r="AA194" s="17" t="s">
        <v>92</v>
      </c>
      <c r="AB194" s="17" t="s">
        <v>93</v>
      </c>
    </row>
    <row r="195" spans="1:28" hidden="1" x14ac:dyDescent="0.35">
      <c r="A195" s="17" t="s">
        <v>81</v>
      </c>
      <c r="B195" t="s">
        <v>410</v>
      </c>
      <c r="C195" s="18" t="s">
        <v>486</v>
      </c>
      <c r="D195" s="17" t="s">
        <v>82</v>
      </c>
      <c r="E195" t="s">
        <v>83</v>
      </c>
      <c r="F195" s="17" t="s">
        <v>99</v>
      </c>
      <c r="G195" s="17" t="s">
        <v>468</v>
      </c>
      <c r="H195" t="s">
        <v>473</v>
      </c>
      <c r="I195" t="s">
        <v>431</v>
      </c>
      <c r="J195" s="18">
        <v>44144</v>
      </c>
      <c r="K195" t="s">
        <v>84</v>
      </c>
      <c r="L195">
        <v>1</v>
      </c>
      <c r="N195" s="17" t="s">
        <v>87</v>
      </c>
      <c r="O195">
        <v>1736.95</v>
      </c>
      <c r="P195">
        <v>0.29247000000000001</v>
      </c>
      <c r="Q195">
        <v>-0.29410999999999998</v>
      </c>
      <c r="R195" s="17">
        <v>0</v>
      </c>
      <c r="S195" s="17">
        <v>0</v>
      </c>
      <c r="T195" s="17">
        <v>0</v>
      </c>
      <c r="U195" s="17"/>
      <c r="AA195" s="17" t="s">
        <v>92</v>
      </c>
      <c r="AB195" s="17" t="s">
        <v>93</v>
      </c>
    </row>
    <row r="196" spans="1:28" hidden="1" x14ac:dyDescent="0.35">
      <c r="A196" s="17" t="s">
        <v>81</v>
      </c>
      <c r="B196" t="s">
        <v>410</v>
      </c>
      <c r="C196" s="18" t="s">
        <v>486</v>
      </c>
      <c r="D196" s="17" t="s">
        <v>82</v>
      </c>
      <c r="E196" t="s">
        <v>104</v>
      </c>
      <c r="F196" s="17" t="s">
        <v>99</v>
      </c>
      <c r="G196" s="17" t="s">
        <v>468</v>
      </c>
      <c r="H196" t="s">
        <v>473</v>
      </c>
      <c r="I196" t="s">
        <v>431</v>
      </c>
      <c r="J196" s="18">
        <v>44144</v>
      </c>
      <c r="K196" t="s">
        <v>84</v>
      </c>
      <c r="L196">
        <v>1</v>
      </c>
      <c r="N196" s="17" t="s">
        <v>87</v>
      </c>
      <c r="O196">
        <v>2187.71</v>
      </c>
      <c r="P196">
        <v>0.68833</v>
      </c>
      <c r="Q196">
        <v>-0.18126999999999999</v>
      </c>
      <c r="R196" s="17">
        <v>0</v>
      </c>
      <c r="S196" s="17">
        <v>0</v>
      </c>
      <c r="T196" s="17">
        <v>0</v>
      </c>
      <c r="U196" s="17"/>
      <c r="AA196" s="17" t="s">
        <v>92</v>
      </c>
      <c r="AB196" s="17" t="s">
        <v>93</v>
      </c>
    </row>
    <row r="197" spans="1:28" hidden="1" x14ac:dyDescent="0.35">
      <c r="A197" s="17" t="s">
        <v>81</v>
      </c>
      <c r="B197" t="s">
        <v>410</v>
      </c>
      <c r="C197" s="18" t="s">
        <v>486</v>
      </c>
      <c r="D197" s="17" t="s">
        <v>82</v>
      </c>
      <c r="E197" t="s">
        <v>107</v>
      </c>
      <c r="F197" s="17" t="s">
        <v>99</v>
      </c>
      <c r="G197" s="17" t="s">
        <v>468</v>
      </c>
      <c r="H197" t="s">
        <v>473</v>
      </c>
      <c r="I197" t="s">
        <v>431</v>
      </c>
      <c r="J197" s="18">
        <v>44144</v>
      </c>
      <c r="K197" t="s">
        <v>84</v>
      </c>
      <c r="L197">
        <v>1</v>
      </c>
      <c r="N197" s="17" t="s">
        <v>87</v>
      </c>
      <c r="O197">
        <v>2085.9699999999998</v>
      </c>
      <c r="P197">
        <v>0.47953000000000001</v>
      </c>
      <c r="Q197">
        <v>-0.55808000000000002</v>
      </c>
      <c r="R197" s="17">
        <v>0</v>
      </c>
      <c r="S197" s="17">
        <v>0</v>
      </c>
      <c r="T197" s="17">
        <v>0</v>
      </c>
      <c r="U197" s="17"/>
      <c r="AA197" s="17" t="s">
        <v>92</v>
      </c>
      <c r="AB197" s="17" t="s">
        <v>93</v>
      </c>
    </row>
    <row r="198" spans="1:28" hidden="1" x14ac:dyDescent="0.35">
      <c r="A198" s="17" t="s">
        <v>81</v>
      </c>
      <c r="B198" t="s">
        <v>410</v>
      </c>
      <c r="C198" s="18" t="s">
        <v>486</v>
      </c>
      <c r="D198" s="17" t="s">
        <v>82</v>
      </c>
      <c r="E198" t="s">
        <v>110</v>
      </c>
      <c r="F198" s="17" t="s">
        <v>99</v>
      </c>
      <c r="G198" s="17" t="s">
        <v>468</v>
      </c>
      <c r="H198" t="s">
        <v>473</v>
      </c>
      <c r="I198" t="s">
        <v>431</v>
      </c>
      <c r="J198" s="18">
        <v>44144</v>
      </c>
      <c r="K198" t="s">
        <v>84</v>
      </c>
      <c r="L198">
        <v>1</v>
      </c>
      <c r="N198" s="17" t="s">
        <v>87</v>
      </c>
      <c r="O198">
        <v>2304.1799999999998</v>
      </c>
      <c r="P198">
        <v>0.71433000000000002</v>
      </c>
      <c r="Q198">
        <v>-0.18096999999999999</v>
      </c>
      <c r="R198" s="17">
        <v>0</v>
      </c>
      <c r="S198" s="17">
        <v>0</v>
      </c>
      <c r="T198" s="17">
        <v>0</v>
      </c>
      <c r="U198" s="17"/>
      <c r="AA198" s="17" t="s">
        <v>92</v>
      </c>
      <c r="AB198" s="17" t="s">
        <v>93</v>
      </c>
    </row>
    <row r="199" spans="1:28" hidden="1" x14ac:dyDescent="0.35">
      <c r="A199" s="17" t="s">
        <v>81</v>
      </c>
      <c r="B199" t="s">
        <v>410</v>
      </c>
      <c r="C199" s="18" t="s">
        <v>486</v>
      </c>
      <c r="D199" s="17" t="s">
        <v>82</v>
      </c>
      <c r="E199" t="s">
        <v>113</v>
      </c>
      <c r="F199" s="17" t="s">
        <v>99</v>
      </c>
      <c r="G199" s="17" t="s">
        <v>468</v>
      </c>
      <c r="H199" t="s">
        <v>473</v>
      </c>
      <c r="I199" t="s">
        <v>431</v>
      </c>
      <c r="J199" s="18">
        <v>44144</v>
      </c>
      <c r="K199" t="s">
        <v>84</v>
      </c>
      <c r="L199">
        <v>1</v>
      </c>
      <c r="N199" s="17" t="s">
        <v>87</v>
      </c>
      <c r="O199">
        <v>1999.5</v>
      </c>
      <c r="P199">
        <v>0.33900000000000002</v>
      </c>
      <c r="Q199">
        <v>-0.22445999999999999</v>
      </c>
      <c r="R199" s="17">
        <v>0</v>
      </c>
      <c r="S199" s="17">
        <v>0</v>
      </c>
      <c r="T199" s="17">
        <v>0</v>
      </c>
      <c r="U199" s="17"/>
      <c r="AA199" s="17" t="s">
        <v>92</v>
      </c>
      <c r="AB199" s="17" t="s">
        <v>93</v>
      </c>
    </row>
    <row r="200" spans="1:28" hidden="1" x14ac:dyDescent="0.35">
      <c r="A200" s="17" t="s">
        <v>81</v>
      </c>
      <c r="B200" t="s">
        <v>410</v>
      </c>
      <c r="C200" s="18" t="s">
        <v>486</v>
      </c>
      <c r="D200" s="17" t="s">
        <v>82</v>
      </c>
      <c r="E200" t="s">
        <v>116</v>
      </c>
      <c r="F200" s="17" t="s">
        <v>99</v>
      </c>
      <c r="G200" s="17" t="s">
        <v>468</v>
      </c>
      <c r="H200" t="s">
        <v>473</v>
      </c>
      <c r="I200" t="s">
        <v>431</v>
      </c>
      <c r="J200" s="18">
        <v>44144</v>
      </c>
      <c r="K200" t="s">
        <v>84</v>
      </c>
      <c r="L200">
        <v>1</v>
      </c>
      <c r="N200" s="17" t="s">
        <v>87</v>
      </c>
      <c r="O200">
        <v>2590.5100000000002</v>
      </c>
      <c r="P200">
        <v>0.58352999999999999</v>
      </c>
      <c r="Q200">
        <v>-0.16758999999999999</v>
      </c>
      <c r="R200" s="17">
        <v>0</v>
      </c>
      <c r="S200" s="17">
        <v>0</v>
      </c>
      <c r="T200" s="17">
        <v>0</v>
      </c>
      <c r="U200" s="17"/>
      <c r="AA200" s="17" t="s">
        <v>92</v>
      </c>
      <c r="AB200" s="17" t="s">
        <v>93</v>
      </c>
    </row>
    <row r="201" spans="1:28" hidden="1" x14ac:dyDescent="0.35">
      <c r="A201" s="17" t="s">
        <v>81</v>
      </c>
      <c r="B201" t="s">
        <v>410</v>
      </c>
      <c r="C201" s="18" t="s">
        <v>486</v>
      </c>
      <c r="D201" s="17" t="s">
        <v>82</v>
      </c>
      <c r="E201" t="s">
        <v>119</v>
      </c>
      <c r="F201" s="17" t="s">
        <v>99</v>
      </c>
      <c r="G201" s="17" t="s">
        <v>468</v>
      </c>
      <c r="H201" t="s">
        <v>473</v>
      </c>
      <c r="I201" t="s">
        <v>431</v>
      </c>
      <c r="J201" s="18">
        <v>44144</v>
      </c>
      <c r="K201" t="s">
        <v>84</v>
      </c>
      <c r="L201">
        <v>1</v>
      </c>
      <c r="N201" s="17" t="s">
        <v>87</v>
      </c>
      <c r="O201">
        <v>2652.03</v>
      </c>
      <c r="P201">
        <v>0.57293000000000005</v>
      </c>
      <c r="Q201">
        <v>-0.24076</v>
      </c>
      <c r="R201" s="17">
        <v>0</v>
      </c>
      <c r="S201" s="17">
        <v>0</v>
      </c>
      <c r="T201" s="17">
        <v>0</v>
      </c>
      <c r="U201" s="17"/>
      <c r="AA201" s="17" t="s">
        <v>92</v>
      </c>
      <c r="AB201" s="17" t="s">
        <v>93</v>
      </c>
    </row>
    <row r="202" spans="1:28" hidden="1" x14ac:dyDescent="0.35">
      <c r="A202" s="17" t="s">
        <v>81</v>
      </c>
      <c r="B202" t="s">
        <v>410</v>
      </c>
      <c r="C202" s="18" t="s">
        <v>486</v>
      </c>
      <c r="D202" s="17" t="s">
        <v>82</v>
      </c>
      <c r="E202" t="s">
        <v>122</v>
      </c>
      <c r="F202" s="17" t="s">
        <v>99</v>
      </c>
      <c r="G202" s="17" t="s">
        <v>468</v>
      </c>
      <c r="H202" t="s">
        <v>473</v>
      </c>
      <c r="I202" t="s">
        <v>431</v>
      </c>
      <c r="J202" s="18">
        <v>44144</v>
      </c>
      <c r="K202" t="s">
        <v>84</v>
      </c>
      <c r="L202">
        <v>1</v>
      </c>
      <c r="N202" s="17" t="s">
        <v>87</v>
      </c>
      <c r="O202">
        <v>2765.63</v>
      </c>
      <c r="P202">
        <v>0.68559999999999999</v>
      </c>
      <c r="Q202">
        <v>-0.12141</v>
      </c>
      <c r="R202" s="17">
        <v>0</v>
      </c>
      <c r="S202" s="17">
        <v>0</v>
      </c>
      <c r="T202" s="17">
        <v>0</v>
      </c>
      <c r="U202" s="17"/>
      <c r="AA202" s="17" t="s">
        <v>92</v>
      </c>
      <c r="AB202" s="17" t="s">
        <v>93</v>
      </c>
    </row>
    <row r="203" spans="1:28" hidden="1" x14ac:dyDescent="0.35">
      <c r="A203" s="17" t="s">
        <v>81</v>
      </c>
      <c r="B203" t="s">
        <v>410</v>
      </c>
      <c r="C203" s="18" t="s">
        <v>486</v>
      </c>
      <c r="D203" s="17" t="s">
        <v>82</v>
      </c>
      <c r="E203" t="s">
        <v>125</v>
      </c>
      <c r="F203" s="17" t="s">
        <v>99</v>
      </c>
      <c r="G203" s="17" t="s">
        <v>468</v>
      </c>
      <c r="H203" t="s">
        <v>473</v>
      </c>
      <c r="I203" t="s">
        <v>431</v>
      </c>
      <c r="J203" s="18">
        <v>44144</v>
      </c>
      <c r="K203" t="s">
        <v>84</v>
      </c>
      <c r="L203">
        <v>1</v>
      </c>
      <c r="N203" s="17" t="s">
        <v>87</v>
      </c>
      <c r="O203">
        <v>2760.38</v>
      </c>
      <c r="P203">
        <v>0.83320000000000005</v>
      </c>
      <c r="Q203">
        <v>-0.21609</v>
      </c>
      <c r="R203" s="17">
        <v>0</v>
      </c>
      <c r="S203" s="17">
        <v>0</v>
      </c>
      <c r="T203" s="17">
        <v>0</v>
      </c>
      <c r="U203" s="17"/>
      <c r="AA203" s="17" t="s">
        <v>92</v>
      </c>
      <c r="AB203" s="17" t="s">
        <v>93</v>
      </c>
    </row>
    <row r="204" spans="1:28" x14ac:dyDescent="0.35">
      <c r="A204" s="17" t="s">
        <v>81</v>
      </c>
      <c r="B204" t="s">
        <v>410</v>
      </c>
      <c r="C204" s="18" t="s">
        <v>486</v>
      </c>
      <c r="D204" s="17" t="s">
        <v>82</v>
      </c>
      <c r="E204" t="s">
        <v>128</v>
      </c>
      <c r="F204" s="17" t="s">
        <v>99</v>
      </c>
      <c r="G204" s="17" t="s">
        <v>468</v>
      </c>
      <c r="H204" t="s">
        <v>473</v>
      </c>
      <c r="I204" t="s">
        <v>431</v>
      </c>
      <c r="J204" s="18">
        <v>44144</v>
      </c>
      <c r="K204" t="s">
        <v>84</v>
      </c>
      <c r="L204">
        <v>1</v>
      </c>
      <c r="N204" s="17" t="s">
        <v>87</v>
      </c>
      <c r="O204">
        <v>2720.9</v>
      </c>
      <c r="P204">
        <v>0.79427000000000003</v>
      </c>
      <c r="Q204">
        <v>0.20691999999999999</v>
      </c>
      <c r="R204" s="17">
        <v>0</v>
      </c>
      <c r="S204" s="17">
        <v>0</v>
      </c>
      <c r="T204" s="17">
        <v>0</v>
      </c>
      <c r="U204" s="17"/>
      <c r="AA204" s="17" t="s">
        <v>92</v>
      </c>
      <c r="AB204" s="17" t="s">
        <v>93</v>
      </c>
    </row>
    <row r="205" spans="1:28" hidden="1" x14ac:dyDescent="0.35">
      <c r="A205" s="17" t="s">
        <v>81</v>
      </c>
      <c r="B205" t="s">
        <v>410</v>
      </c>
      <c r="C205" s="18" t="s">
        <v>486</v>
      </c>
      <c r="D205" s="17" t="s">
        <v>82</v>
      </c>
      <c r="E205" t="s">
        <v>131</v>
      </c>
      <c r="F205" s="17" t="s">
        <v>99</v>
      </c>
      <c r="G205" s="17" t="s">
        <v>468</v>
      </c>
      <c r="H205" t="s">
        <v>473</v>
      </c>
      <c r="I205" t="s">
        <v>431</v>
      </c>
      <c r="J205" s="18">
        <v>44144</v>
      </c>
      <c r="K205" t="s">
        <v>84</v>
      </c>
      <c r="L205">
        <v>1</v>
      </c>
      <c r="N205" s="17" t="s">
        <v>87</v>
      </c>
      <c r="O205">
        <v>2658.62</v>
      </c>
      <c r="P205">
        <v>0.67632999999999999</v>
      </c>
      <c r="Q205">
        <v>-0.14663000000000001</v>
      </c>
      <c r="R205" s="17">
        <v>0</v>
      </c>
      <c r="S205" s="17">
        <v>0</v>
      </c>
      <c r="T205" s="17">
        <v>0</v>
      </c>
      <c r="U205" s="17"/>
      <c r="AA205" s="17" t="s">
        <v>92</v>
      </c>
      <c r="AB205" s="17" t="s">
        <v>93</v>
      </c>
    </row>
    <row r="206" spans="1:28" hidden="1" x14ac:dyDescent="0.35">
      <c r="A206" s="17" t="s">
        <v>81</v>
      </c>
      <c r="B206" t="s">
        <v>410</v>
      </c>
      <c r="C206" s="18" t="s">
        <v>486</v>
      </c>
      <c r="D206" s="17" t="s">
        <v>82</v>
      </c>
      <c r="E206" t="s">
        <v>134</v>
      </c>
      <c r="F206" s="17" t="s">
        <v>99</v>
      </c>
      <c r="G206" s="17" t="s">
        <v>468</v>
      </c>
      <c r="H206" t="s">
        <v>473</v>
      </c>
      <c r="I206" t="s">
        <v>431</v>
      </c>
      <c r="J206" s="18">
        <v>44144</v>
      </c>
      <c r="K206" t="s">
        <v>84</v>
      </c>
      <c r="L206">
        <v>1</v>
      </c>
      <c r="N206" s="17" t="s">
        <v>87</v>
      </c>
      <c r="O206">
        <v>2535.64</v>
      </c>
      <c r="P206">
        <v>0.78327000000000002</v>
      </c>
      <c r="Q206">
        <v>-0.17624000000000001</v>
      </c>
      <c r="R206" s="17">
        <v>0</v>
      </c>
      <c r="S206" s="17">
        <v>0</v>
      </c>
      <c r="T206" s="17">
        <v>0</v>
      </c>
      <c r="U206" s="17"/>
      <c r="AA206" s="17" t="s">
        <v>92</v>
      </c>
      <c r="AB206" s="17" t="s">
        <v>93</v>
      </c>
    </row>
    <row r="207" spans="1:28" hidden="1" x14ac:dyDescent="0.35">
      <c r="A207" s="17" t="s">
        <v>81</v>
      </c>
      <c r="B207" t="s">
        <v>410</v>
      </c>
      <c r="C207" s="18" t="s">
        <v>486</v>
      </c>
      <c r="D207" s="17" t="s">
        <v>82</v>
      </c>
      <c r="E207" t="s">
        <v>137</v>
      </c>
      <c r="F207" s="17" t="s">
        <v>99</v>
      </c>
      <c r="G207" s="17" t="s">
        <v>468</v>
      </c>
      <c r="H207" t="s">
        <v>473</v>
      </c>
      <c r="I207" t="s">
        <v>431</v>
      </c>
      <c r="J207" s="18">
        <v>44144</v>
      </c>
      <c r="K207" t="s">
        <v>84</v>
      </c>
      <c r="L207">
        <v>1</v>
      </c>
      <c r="N207" s="17" t="s">
        <v>87</v>
      </c>
      <c r="O207">
        <v>2813.22</v>
      </c>
      <c r="P207">
        <v>0.85433000000000003</v>
      </c>
      <c r="Q207">
        <v>-0.12377000000000001</v>
      </c>
      <c r="R207" s="17">
        <v>0</v>
      </c>
      <c r="S207" s="17">
        <v>0</v>
      </c>
      <c r="T207" s="17">
        <v>0</v>
      </c>
      <c r="U207" s="17"/>
      <c r="AA207" s="17" t="s">
        <v>92</v>
      </c>
      <c r="AB207" s="17" t="s">
        <v>93</v>
      </c>
    </row>
    <row r="208" spans="1:28" hidden="1" x14ac:dyDescent="0.35">
      <c r="A208" s="17" t="s">
        <v>81</v>
      </c>
      <c r="B208" t="s">
        <v>410</v>
      </c>
      <c r="C208" s="18" t="s">
        <v>486</v>
      </c>
      <c r="D208" s="17" t="s">
        <v>82</v>
      </c>
      <c r="E208" t="s">
        <v>140</v>
      </c>
      <c r="F208" s="17" t="s">
        <v>99</v>
      </c>
      <c r="G208" s="17" t="s">
        <v>468</v>
      </c>
      <c r="H208" t="s">
        <v>473</v>
      </c>
      <c r="I208" t="s">
        <v>431</v>
      </c>
      <c r="J208" s="18">
        <v>44144</v>
      </c>
      <c r="K208" t="s">
        <v>84</v>
      </c>
      <c r="L208">
        <v>1</v>
      </c>
      <c r="N208" s="17" t="s">
        <v>87</v>
      </c>
      <c r="O208">
        <v>2285.75</v>
      </c>
      <c r="P208">
        <v>0.63246999999999998</v>
      </c>
      <c r="Q208">
        <v>-0.11932</v>
      </c>
      <c r="R208" s="17">
        <v>0</v>
      </c>
      <c r="S208" s="17">
        <v>0</v>
      </c>
      <c r="T208" s="17">
        <v>0</v>
      </c>
      <c r="U208" s="17"/>
      <c r="AA208" s="17" t="s">
        <v>92</v>
      </c>
      <c r="AB208" s="17" t="s">
        <v>93</v>
      </c>
    </row>
    <row r="209" spans="1:28" hidden="1" x14ac:dyDescent="0.35">
      <c r="A209" s="17" t="s">
        <v>81</v>
      </c>
      <c r="B209" t="s">
        <v>410</v>
      </c>
      <c r="C209" s="18" t="s">
        <v>486</v>
      </c>
      <c r="D209" s="17" t="s">
        <v>82</v>
      </c>
      <c r="E209" t="s">
        <v>143</v>
      </c>
      <c r="F209" s="17" t="s">
        <v>99</v>
      </c>
      <c r="G209" s="17" t="s">
        <v>468</v>
      </c>
      <c r="H209" t="s">
        <v>473</v>
      </c>
      <c r="I209" t="s">
        <v>431</v>
      </c>
      <c r="J209" s="18">
        <v>44144</v>
      </c>
      <c r="K209" t="s">
        <v>84</v>
      </c>
      <c r="L209">
        <v>1</v>
      </c>
      <c r="N209" s="17" t="s">
        <v>87</v>
      </c>
      <c r="O209">
        <v>3054.62</v>
      </c>
      <c r="P209">
        <v>0.61967000000000005</v>
      </c>
      <c r="Q209">
        <v>-0.29365000000000002</v>
      </c>
      <c r="R209" s="17">
        <v>0</v>
      </c>
      <c r="S209" s="17">
        <v>0</v>
      </c>
      <c r="T209" s="17">
        <v>0</v>
      </c>
      <c r="U209" s="17"/>
      <c r="AA209" s="17" t="s">
        <v>92</v>
      </c>
      <c r="AB209" s="17" t="s">
        <v>93</v>
      </c>
    </row>
    <row r="210" spans="1:28" hidden="1" x14ac:dyDescent="0.35">
      <c r="A210" s="17" t="s">
        <v>81</v>
      </c>
      <c r="B210" t="s">
        <v>410</v>
      </c>
      <c r="C210" s="18" t="s">
        <v>486</v>
      </c>
      <c r="D210" s="17" t="s">
        <v>82</v>
      </c>
      <c r="E210" t="s">
        <v>146</v>
      </c>
      <c r="F210" s="17" t="s">
        <v>99</v>
      </c>
      <c r="G210" s="17" t="s">
        <v>468</v>
      </c>
      <c r="H210" t="s">
        <v>473</v>
      </c>
      <c r="I210" t="s">
        <v>431</v>
      </c>
      <c r="J210" s="18">
        <v>44144</v>
      </c>
      <c r="K210" t="s">
        <v>84</v>
      </c>
      <c r="L210">
        <v>1</v>
      </c>
      <c r="N210" s="17" t="s">
        <v>87</v>
      </c>
      <c r="O210">
        <v>1227.07</v>
      </c>
      <c r="P210">
        <v>0.38607000000000002</v>
      </c>
      <c r="Q210">
        <v>-9.7280000000000005E-2</v>
      </c>
      <c r="R210" s="17">
        <v>0</v>
      </c>
      <c r="S210" s="17">
        <v>0</v>
      </c>
      <c r="T210" s="17">
        <v>0</v>
      </c>
      <c r="U210" s="17"/>
      <c r="AA210" s="17" t="s">
        <v>92</v>
      </c>
      <c r="AB210" s="17" t="s">
        <v>93</v>
      </c>
    </row>
    <row r="211" spans="1:28" hidden="1" x14ac:dyDescent="0.35">
      <c r="A211" s="17" t="s">
        <v>81</v>
      </c>
      <c r="B211" t="s">
        <v>410</v>
      </c>
      <c r="C211" s="18" t="s">
        <v>487</v>
      </c>
      <c r="D211" s="17" t="s">
        <v>82</v>
      </c>
      <c r="E211" t="s">
        <v>83</v>
      </c>
      <c r="F211" s="17" t="s">
        <v>99</v>
      </c>
      <c r="G211" s="17" t="s">
        <v>468</v>
      </c>
      <c r="H211" t="s">
        <v>473</v>
      </c>
      <c r="I211" t="s">
        <v>431</v>
      </c>
      <c r="J211" s="18">
        <v>44144</v>
      </c>
      <c r="K211" t="s">
        <v>84</v>
      </c>
      <c r="L211">
        <v>1</v>
      </c>
      <c r="N211" s="17" t="s">
        <v>87</v>
      </c>
      <c r="O211">
        <v>1736.95</v>
      </c>
      <c r="P211">
        <v>0.29247000000000001</v>
      </c>
      <c r="Q211">
        <v>-0.29410999999999998</v>
      </c>
      <c r="R211" s="17">
        <v>0</v>
      </c>
      <c r="S211" s="17">
        <v>0</v>
      </c>
      <c r="T211" s="17">
        <v>0</v>
      </c>
      <c r="U211" s="17"/>
      <c r="AA211" s="17" t="s">
        <v>92</v>
      </c>
      <c r="AB211" s="17" t="s">
        <v>93</v>
      </c>
    </row>
    <row r="212" spans="1:28" hidden="1" x14ac:dyDescent="0.35">
      <c r="A212" s="17" t="s">
        <v>81</v>
      </c>
      <c r="B212" t="s">
        <v>410</v>
      </c>
      <c r="C212" s="18" t="s">
        <v>487</v>
      </c>
      <c r="D212" s="17" t="s">
        <v>82</v>
      </c>
      <c r="E212" t="s">
        <v>104</v>
      </c>
      <c r="F212" s="17" t="s">
        <v>99</v>
      </c>
      <c r="G212" s="17" t="s">
        <v>468</v>
      </c>
      <c r="H212" t="s">
        <v>473</v>
      </c>
      <c r="I212" t="s">
        <v>431</v>
      </c>
      <c r="J212" s="18">
        <v>44144</v>
      </c>
      <c r="K212" t="s">
        <v>84</v>
      </c>
      <c r="L212">
        <v>1</v>
      </c>
      <c r="N212" s="17" t="s">
        <v>87</v>
      </c>
      <c r="O212">
        <v>2187.71</v>
      </c>
      <c r="P212">
        <v>0.68833</v>
      </c>
      <c r="Q212">
        <v>-0.18126999999999999</v>
      </c>
      <c r="R212" s="17">
        <v>0</v>
      </c>
      <c r="S212" s="17">
        <v>0</v>
      </c>
      <c r="T212" s="17">
        <v>0</v>
      </c>
      <c r="U212" s="17"/>
      <c r="AA212" s="17" t="s">
        <v>92</v>
      </c>
      <c r="AB212" s="17" t="s">
        <v>93</v>
      </c>
    </row>
    <row r="213" spans="1:28" hidden="1" x14ac:dyDescent="0.35">
      <c r="A213" s="17" t="s">
        <v>81</v>
      </c>
      <c r="B213" t="s">
        <v>410</v>
      </c>
      <c r="C213" s="18" t="s">
        <v>487</v>
      </c>
      <c r="D213" s="17" t="s">
        <v>82</v>
      </c>
      <c r="E213" t="s">
        <v>107</v>
      </c>
      <c r="F213" s="17" t="s">
        <v>99</v>
      </c>
      <c r="G213" s="17" t="s">
        <v>468</v>
      </c>
      <c r="H213" t="s">
        <v>473</v>
      </c>
      <c r="I213" t="s">
        <v>431</v>
      </c>
      <c r="J213" s="18">
        <v>44144</v>
      </c>
      <c r="K213" t="s">
        <v>84</v>
      </c>
      <c r="L213">
        <v>1</v>
      </c>
      <c r="N213" s="17" t="s">
        <v>87</v>
      </c>
      <c r="O213">
        <v>2085.9699999999998</v>
      </c>
      <c r="P213">
        <v>0.47953000000000001</v>
      </c>
      <c r="Q213">
        <v>-0.55808000000000002</v>
      </c>
      <c r="R213" s="17">
        <v>0</v>
      </c>
      <c r="S213" s="17">
        <v>0</v>
      </c>
      <c r="T213" s="17">
        <v>0</v>
      </c>
      <c r="U213" s="17"/>
      <c r="AA213" s="17" t="s">
        <v>92</v>
      </c>
      <c r="AB213" s="17" t="s">
        <v>93</v>
      </c>
    </row>
    <row r="214" spans="1:28" hidden="1" x14ac:dyDescent="0.35">
      <c r="A214" s="17" t="s">
        <v>81</v>
      </c>
      <c r="B214" t="s">
        <v>410</v>
      </c>
      <c r="C214" s="18" t="s">
        <v>487</v>
      </c>
      <c r="D214" s="17" t="s">
        <v>82</v>
      </c>
      <c r="E214" t="s">
        <v>110</v>
      </c>
      <c r="F214" s="17" t="s">
        <v>99</v>
      </c>
      <c r="G214" s="17" t="s">
        <v>468</v>
      </c>
      <c r="H214" t="s">
        <v>473</v>
      </c>
      <c r="I214" t="s">
        <v>431</v>
      </c>
      <c r="J214" s="18">
        <v>44144</v>
      </c>
      <c r="K214" t="s">
        <v>84</v>
      </c>
      <c r="L214">
        <v>1</v>
      </c>
      <c r="N214" s="17" t="s">
        <v>87</v>
      </c>
      <c r="O214">
        <v>2304.1799999999998</v>
      </c>
      <c r="P214">
        <v>0.71433000000000002</v>
      </c>
      <c r="Q214">
        <v>-0.18096999999999999</v>
      </c>
      <c r="R214" s="17">
        <v>0</v>
      </c>
      <c r="S214" s="17">
        <v>0</v>
      </c>
      <c r="T214" s="17">
        <v>0</v>
      </c>
      <c r="U214" s="17"/>
      <c r="AA214" s="17" t="s">
        <v>92</v>
      </c>
      <c r="AB214" s="17" t="s">
        <v>93</v>
      </c>
    </row>
    <row r="215" spans="1:28" hidden="1" x14ac:dyDescent="0.35">
      <c r="A215" s="17" t="s">
        <v>81</v>
      </c>
      <c r="B215" t="s">
        <v>410</v>
      </c>
      <c r="C215" s="18" t="s">
        <v>487</v>
      </c>
      <c r="D215" s="17" t="s">
        <v>82</v>
      </c>
      <c r="E215" t="s">
        <v>113</v>
      </c>
      <c r="F215" s="17" t="s">
        <v>99</v>
      </c>
      <c r="G215" s="17" t="s">
        <v>468</v>
      </c>
      <c r="H215" t="s">
        <v>473</v>
      </c>
      <c r="I215" t="s">
        <v>431</v>
      </c>
      <c r="J215" s="18">
        <v>44144</v>
      </c>
      <c r="K215" t="s">
        <v>84</v>
      </c>
      <c r="L215">
        <v>1</v>
      </c>
      <c r="N215" s="17" t="s">
        <v>87</v>
      </c>
      <c r="O215">
        <v>1999.5</v>
      </c>
      <c r="P215">
        <v>0.33900000000000002</v>
      </c>
      <c r="Q215">
        <v>-0.22445999999999999</v>
      </c>
      <c r="R215" s="17">
        <v>0</v>
      </c>
      <c r="S215" s="17">
        <v>0</v>
      </c>
      <c r="T215" s="17">
        <v>0</v>
      </c>
      <c r="U215" s="17"/>
      <c r="AA215" s="17" t="s">
        <v>92</v>
      </c>
      <c r="AB215" s="17" t="s">
        <v>93</v>
      </c>
    </row>
    <row r="216" spans="1:28" hidden="1" x14ac:dyDescent="0.35">
      <c r="A216" s="17" t="s">
        <v>81</v>
      </c>
      <c r="B216" t="s">
        <v>410</v>
      </c>
      <c r="C216" s="18" t="s">
        <v>487</v>
      </c>
      <c r="D216" s="17" t="s">
        <v>82</v>
      </c>
      <c r="E216" t="s">
        <v>116</v>
      </c>
      <c r="F216" s="17" t="s">
        <v>99</v>
      </c>
      <c r="G216" s="17" t="s">
        <v>468</v>
      </c>
      <c r="H216" t="s">
        <v>473</v>
      </c>
      <c r="I216" t="s">
        <v>431</v>
      </c>
      <c r="J216" s="18">
        <v>44144</v>
      </c>
      <c r="K216" t="s">
        <v>84</v>
      </c>
      <c r="L216">
        <v>1</v>
      </c>
      <c r="N216" s="17" t="s">
        <v>87</v>
      </c>
      <c r="O216">
        <v>2590.5100000000002</v>
      </c>
      <c r="P216">
        <v>0.58352999999999999</v>
      </c>
      <c r="Q216">
        <v>-0.16758999999999999</v>
      </c>
      <c r="R216" s="17">
        <v>0</v>
      </c>
      <c r="S216" s="17">
        <v>0</v>
      </c>
      <c r="T216" s="17">
        <v>0</v>
      </c>
      <c r="U216" s="17"/>
      <c r="AA216" s="17" t="s">
        <v>92</v>
      </c>
      <c r="AB216" s="17" t="s">
        <v>93</v>
      </c>
    </row>
    <row r="217" spans="1:28" hidden="1" x14ac:dyDescent="0.35">
      <c r="A217" s="17" t="s">
        <v>81</v>
      </c>
      <c r="B217" t="s">
        <v>410</v>
      </c>
      <c r="C217" s="18" t="s">
        <v>487</v>
      </c>
      <c r="D217" s="17" t="s">
        <v>82</v>
      </c>
      <c r="E217" t="s">
        <v>119</v>
      </c>
      <c r="F217" s="17" t="s">
        <v>99</v>
      </c>
      <c r="G217" s="17" t="s">
        <v>468</v>
      </c>
      <c r="H217" t="s">
        <v>473</v>
      </c>
      <c r="I217" t="s">
        <v>431</v>
      </c>
      <c r="J217" s="18">
        <v>44144</v>
      </c>
      <c r="K217" t="s">
        <v>84</v>
      </c>
      <c r="L217">
        <v>1</v>
      </c>
      <c r="N217" s="17" t="s">
        <v>87</v>
      </c>
      <c r="O217">
        <v>2652.03</v>
      </c>
      <c r="P217">
        <v>0.57293000000000005</v>
      </c>
      <c r="Q217">
        <v>-0.24076</v>
      </c>
      <c r="R217" s="17">
        <v>0</v>
      </c>
      <c r="S217" s="17">
        <v>0</v>
      </c>
      <c r="T217" s="17">
        <v>0</v>
      </c>
      <c r="U217" s="17"/>
      <c r="AA217" s="17" t="s">
        <v>92</v>
      </c>
      <c r="AB217" s="17" t="s">
        <v>93</v>
      </c>
    </row>
    <row r="218" spans="1:28" hidden="1" x14ac:dyDescent="0.35">
      <c r="A218" s="17" t="s">
        <v>81</v>
      </c>
      <c r="B218" t="s">
        <v>410</v>
      </c>
      <c r="C218" s="18" t="s">
        <v>487</v>
      </c>
      <c r="D218" s="17" t="s">
        <v>82</v>
      </c>
      <c r="E218" t="s">
        <v>122</v>
      </c>
      <c r="F218" s="17" t="s">
        <v>99</v>
      </c>
      <c r="G218" s="17" t="s">
        <v>468</v>
      </c>
      <c r="H218" t="s">
        <v>473</v>
      </c>
      <c r="I218" t="s">
        <v>431</v>
      </c>
      <c r="J218" s="18">
        <v>44144</v>
      </c>
      <c r="K218" t="s">
        <v>84</v>
      </c>
      <c r="L218">
        <v>1</v>
      </c>
      <c r="N218" s="17" t="s">
        <v>87</v>
      </c>
      <c r="O218">
        <v>2765.63</v>
      </c>
      <c r="P218">
        <v>0.68559999999999999</v>
      </c>
      <c r="Q218">
        <v>-0.12141</v>
      </c>
      <c r="R218" s="17">
        <v>0</v>
      </c>
      <c r="S218" s="17">
        <v>0</v>
      </c>
      <c r="T218" s="17">
        <v>0</v>
      </c>
      <c r="U218" s="17"/>
      <c r="AA218" s="17" t="s">
        <v>92</v>
      </c>
      <c r="AB218" s="17" t="s">
        <v>93</v>
      </c>
    </row>
    <row r="219" spans="1:28" hidden="1" x14ac:dyDescent="0.35">
      <c r="A219" s="17" t="s">
        <v>81</v>
      </c>
      <c r="B219" t="s">
        <v>410</v>
      </c>
      <c r="C219" s="18" t="s">
        <v>487</v>
      </c>
      <c r="D219" s="17" t="s">
        <v>82</v>
      </c>
      <c r="E219" t="s">
        <v>125</v>
      </c>
      <c r="F219" s="17" t="s">
        <v>99</v>
      </c>
      <c r="G219" s="17" t="s">
        <v>468</v>
      </c>
      <c r="H219" t="s">
        <v>473</v>
      </c>
      <c r="I219" t="s">
        <v>431</v>
      </c>
      <c r="J219" s="18">
        <v>44144</v>
      </c>
      <c r="K219" t="s">
        <v>84</v>
      </c>
      <c r="L219">
        <v>1</v>
      </c>
      <c r="N219" s="17" t="s">
        <v>87</v>
      </c>
      <c r="O219">
        <v>2760.38</v>
      </c>
      <c r="P219">
        <v>0.83320000000000005</v>
      </c>
      <c r="Q219">
        <v>-0.21609</v>
      </c>
      <c r="R219" s="17">
        <v>0</v>
      </c>
      <c r="S219" s="17">
        <v>0</v>
      </c>
      <c r="T219" s="17">
        <v>0</v>
      </c>
      <c r="U219" s="17"/>
      <c r="AA219" s="17" t="s">
        <v>92</v>
      </c>
      <c r="AB219" s="17" t="s">
        <v>93</v>
      </c>
    </row>
    <row r="220" spans="1:28" x14ac:dyDescent="0.35">
      <c r="A220" s="17" t="s">
        <v>81</v>
      </c>
      <c r="B220" t="s">
        <v>410</v>
      </c>
      <c r="C220" s="18" t="s">
        <v>487</v>
      </c>
      <c r="D220" s="17" t="s">
        <v>82</v>
      </c>
      <c r="E220" t="s">
        <v>128</v>
      </c>
      <c r="F220" s="17" t="s">
        <v>99</v>
      </c>
      <c r="G220" s="17" t="s">
        <v>468</v>
      </c>
      <c r="H220" t="s">
        <v>473</v>
      </c>
      <c r="I220" t="s">
        <v>431</v>
      </c>
      <c r="J220" s="18">
        <v>44144</v>
      </c>
      <c r="K220" t="s">
        <v>84</v>
      </c>
      <c r="L220">
        <v>1</v>
      </c>
      <c r="N220" s="17" t="s">
        <v>87</v>
      </c>
      <c r="O220">
        <v>2720.9</v>
      </c>
      <c r="P220">
        <v>0.79427000000000003</v>
      </c>
      <c r="Q220">
        <v>0.20691999999999999</v>
      </c>
      <c r="R220" s="17">
        <v>0</v>
      </c>
      <c r="S220" s="17">
        <v>0</v>
      </c>
      <c r="T220" s="17">
        <v>0</v>
      </c>
      <c r="U220" s="17"/>
      <c r="AA220" s="17" t="s">
        <v>92</v>
      </c>
      <c r="AB220" s="17" t="s">
        <v>93</v>
      </c>
    </row>
    <row r="221" spans="1:28" hidden="1" x14ac:dyDescent="0.35">
      <c r="A221" s="17" t="s">
        <v>81</v>
      </c>
      <c r="B221" t="s">
        <v>410</v>
      </c>
      <c r="C221" s="18" t="s">
        <v>487</v>
      </c>
      <c r="D221" s="17" t="s">
        <v>82</v>
      </c>
      <c r="E221" t="s">
        <v>131</v>
      </c>
      <c r="F221" s="17" t="s">
        <v>99</v>
      </c>
      <c r="G221" s="17" t="s">
        <v>468</v>
      </c>
      <c r="H221" t="s">
        <v>473</v>
      </c>
      <c r="I221" t="s">
        <v>431</v>
      </c>
      <c r="J221" s="18">
        <v>44144</v>
      </c>
      <c r="K221" t="s">
        <v>84</v>
      </c>
      <c r="L221">
        <v>1</v>
      </c>
      <c r="N221" s="17" t="s">
        <v>87</v>
      </c>
      <c r="O221">
        <v>2658.62</v>
      </c>
      <c r="P221">
        <v>0.67632999999999999</v>
      </c>
      <c r="Q221">
        <v>-0.14663000000000001</v>
      </c>
      <c r="R221" s="17">
        <v>0</v>
      </c>
      <c r="S221" s="17">
        <v>0</v>
      </c>
      <c r="T221" s="17">
        <v>0</v>
      </c>
      <c r="U221" s="17"/>
      <c r="AA221" s="17" t="s">
        <v>92</v>
      </c>
      <c r="AB221" s="17" t="s">
        <v>93</v>
      </c>
    </row>
    <row r="222" spans="1:28" hidden="1" x14ac:dyDescent="0.35">
      <c r="A222" s="17" t="s">
        <v>81</v>
      </c>
      <c r="B222" t="s">
        <v>410</v>
      </c>
      <c r="C222" s="18" t="s">
        <v>487</v>
      </c>
      <c r="D222" s="17" t="s">
        <v>82</v>
      </c>
      <c r="E222" t="s">
        <v>134</v>
      </c>
      <c r="F222" s="17" t="s">
        <v>99</v>
      </c>
      <c r="G222" s="17" t="s">
        <v>468</v>
      </c>
      <c r="H222" t="s">
        <v>473</v>
      </c>
      <c r="I222" t="s">
        <v>431</v>
      </c>
      <c r="J222" s="18">
        <v>44144</v>
      </c>
      <c r="K222" t="s">
        <v>84</v>
      </c>
      <c r="L222">
        <v>1</v>
      </c>
      <c r="N222" s="17" t="s">
        <v>87</v>
      </c>
      <c r="O222">
        <v>2535.64</v>
      </c>
      <c r="P222">
        <v>0.78327000000000002</v>
      </c>
      <c r="Q222">
        <v>-0.17624000000000001</v>
      </c>
      <c r="R222" s="17">
        <v>0</v>
      </c>
      <c r="S222" s="17">
        <v>0</v>
      </c>
      <c r="T222" s="17">
        <v>0</v>
      </c>
      <c r="U222" s="17"/>
      <c r="AA222" s="17" t="s">
        <v>92</v>
      </c>
      <c r="AB222" s="17" t="s">
        <v>93</v>
      </c>
    </row>
    <row r="223" spans="1:28" hidden="1" x14ac:dyDescent="0.35">
      <c r="A223" s="17" t="s">
        <v>81</v>
      </c>
      <c r="B223" t="s">
        <v>410</v>
      </c>
      <c r="C223" s="18" t="s">
        <v>487</v>
      </c>
      <c r="D223" s="17" t="s">
        <v>82</v>
      </c>
      <c r="E223" t="s">
        <v>137</v>
      </c>
      <c r="F223" s="17" t="s">
        <v>99</v>
      </c>
      <c r="G223" s="17" t="s">
        <v>468</v>
      </c>
      <c r="H223" t="s">
        <v>473</v>
      </c>
      <c r="I223" t="s">
        <v>431</v>
      </c>
      <c r="J223" s="18">
        <v>44144</v>
      </c>
      <c r="K223" t="s">
        <v>84</v>
      </c>
      <c r="L223">
        <v>1</v>
      </c>
      <c r="N223" s="17" t="s">
        <v>87</v>
      </c>
      <c r="O223">
        <v>2813.22</v>
      </c>
      <c r="P223">
        <v>0.85433000000000003</v>
      </c>
      <c r="Q223">
        <v>-0.12377000000000001</v>
      </c>
      <c r="R223" s="17">
        <v>0</v>
      </c>
      <c r="S223" s="17">
        <v>0</v>
      </c>
      <c r="T223" s="17">
        <v>0</v>
      </c>
      <c r="U223" s="17"/>
      <c r="AA223" s="17" t="s">
        <v>92</v>
      </c>
      <c r="AB223" s="17" t="s">
        <v>93</v>
      </c>
    </row>
    <row r="224" spans="1:28" hidden="1" x14ac:dyDescent="0.35">
      <c r="A224" s="17" t="s">
        <v>81</v>
      </c>
      <c r="B224" t="s">
        <v>410</v>
      </c>
      <c r="C224" s="18" t="s">
        <v>487</v>
      </c>
      <c r="D224" s="17" t="s">
        <v>82</v>
      </c>
      <c r="E224" t="s">
        <v>140</v>
      </c>
      <c r="F224" s="17" t="s">
        <v>99</v>
      </c>
      <c r="G224" s="17" t="s">
        <v>468</v>
      </c>
      <c r="H224" t="s">
        <v>473</v>
      </c>
      <c r="I224" t="s">
        <v>431</v>
      </c>
      <c r="J224" s="18">
        <v>44144</v>
      </c>
      <c r="K224" t="s">
        <v>84</v>
      </c>
      <c r="L224">
        <v>1</v>
      </c>
      <c r="N224" s="17" t="s">
        <v>87</v>
      </c>
      <c r="O224">
        <v>2285.75</v>
      </c>
      <c r="P224">
        <v>0.63246999999999998</v>
      </c>
      <c r="Q224">
        <v>-0.11932</v>
      </c>
      <c r="R224" s="17">
        <v>0</v>
      </c>
      <c r="S224" s="17">
        <v>0</v>
      </c>
      <c r="T224" s="17">
        <v>0</v>
      </c>
      <c r="U224" s="17"/>
      <c r="AA224" s="17" t="s">
        <v>92</v>
      </c>
      <c r="AB224" s="17" t="s">
        <v>93</v>
      </c>
    </row>
    <row r="225" spans="1:28" hidden="1" x14ac:dyDescent="0.35">
      <c r="A225" s="17" t="s">
        <v>81</v>
      </c>
      <c r="B225" t="s">
        <v>410</v>
      </c>
      <c r="C225" s="18" t="s">
        <v>487</v>
      </c>
      <c r="D225" s="17" t="s">
        <v>82</v>
      </c>
      <c r="E225" t="s">
        <v>143</v>
      </c>
      <c r="F225" s="17" t="s">
        <v>99</v>
      </c>
      <c r="G225" s="17" t="s">
        <v>468</v>
      </c>
      <c r="H225" t="s">
        <v>473</v>
      </c>
      <c r="I225" t="s">
        <v>431</v>
      </c>
      <c r="J225" s="18">
        <v>44144</v>
      </c>
      <c r="K225" t="s">
        <v>84</v>
      </c>
      <c r="L225">
        <v>1</v>
      </c>
      <c r="N225" s="17" t="s">
        <v>87</v>
      </c>
      <c r="O225">
        <v>3054.62</v>
      </c>
      <c r="P225">
        <v>0.61967000000000005</v>
      </c>
      <c r="Q225">
        <v>-0.29365000000000002</v>
      </c>
      <c r="R225" s="17">
        <v>0</v>
      </c>
      <c r="S225" s="17">
        <v>0</v>
      </c>
      <c r="T225" s="17">
        <v>0</v>
      </c>
      <c r="U225" s="17"/>
      <c r="AA225" s="17" t="s">
        <v>92</v>
      </c>
      <c r="AB225" s="17" t="s">
        <v>93</v>
      </c>
    </row>
    <row r="226" spans="1:28" hidden="1" x14ac:dyDescent="0.35">
      <c r="A226" s="17" t="s">
        <v>81</v>
      </c>
      <c r="B226" t="s">
        <v>410</v>
      </c>
      <c r="C226" s="18" t="s">
        <v>487</v>
      </c>
      <c r="D226" s="17" t="s">
        <v>82</v>
      </c>
      <c r="E226" t="s">
        <v>146</v>
      </c>
      <c r="F226" s="17" t="s">
        <v>99</v>
      </c>
      <c r="G226" s="17" t="s">
        <v>468</v>
      </c>
      <c r="H226" t="s">
        <v>473</v>
      </c>
      <c r="I226" t="s">
        <v>431</v>
      </c>
      <c r="J226" s="18">
        <v>44144</v>
      </c>
      <c r="K226" t="s">
        <v>84</v>
      </c>
      <c r="L226">
        <v>1</v>
      </c>
      <c r="N226" s="17" t="s">
        <v>87</v>
      </c>
      <c r="O226">
        <v>1227.07</v>
      </c>
      <c r="P226">
        <v>0.38607000000000002</v>
      </c>
      <c r="Q226">
        <v>-9.7280000000000005E-2</v>
      </c>
      <c r="R226" s="17">
        <v>0</v>
      </c>
      <c r="S226" s="17">
        <v>0</v>
      </c>
      <c r="T226" s="17">
        <v>0</v>
      </c>
      <c r="U226" s="17"/>
      <c r="AA226" s="17" t="s">
        <v>92</v>
      </c>
      <c r="AB226" s="17" t="s">
        <v>93</v>
      </c>
    </row>
    <row r="227" spans="1:28" hidden="1" x14ac:dyDescent="0.35">
      <c r="A227" s="17" t="s">
        <v>81</v>
      </c>
      <c r="B227" t="s">
        <v>410</v>
      </c>
      <c r="C227" s="18" t="s">
        <v>488</v>
      </c>
      <c r="D227" s="17" t="s">
        <v>82</v>
      </c>
      <c r="E227" t="s">
        <v>83</v>
      </c>
      <c r="F227" s="17" t="s">
        <v>99</v>
      </c>
      <c r="G227" s="17" t="s">
        <v>468</v>
      </c>
      <c r="H227" t="s">
        <v>473</v>
      </c>
      <c r="I227" t="s">
        <v>431</v>
      </c>
      <c r="J227" s="18">
        <v>44144</v>
      </c>
      <c r="K227" t="s">
        <v>84</v>
      </c>
      <c r="L227">
        <v>1</v>
      </c>
      <c r="N227" s="17" t="s">
        <v>87</v>
      </c>
      <c r="O227">
        <v>1736.95</v>
      </c>
      <c r="P227">
        <v>0.29247000000000001</v>
      </c>
      <c r="Q227">
        <v>-0.29410999999999998</v>
      </c>
      <c r="R227" s="17">
        <v>0</v>
      </c>
      <c r="S227" s="17">
        <v>0</v>
      </c>
      <c r="T227" s="17">
        <v>0</v>
      </c>
      <c r="U227" s="17"/>
      <c r="AA227" s="17" t="s">
        <v>92</v>
      </c>
      <c r="AB227" s="17" t="s">
        <v>93</v>
      </c>
    </row>
    <row r="228" spans="1:28" hidden="1" x14ac:dyDescent="0.35">
      <c r="A228" s="17" t="s">
        <v>81</v>
      </c>
      <c r="B228" t="s">
        <v>410</v>
      </c>
      <c r="C228" s="18" t="s">
        <v>488</v>
      </c>
      <c r="D228" s="17" t="s">
        <v>82</v>
      </c>
      <c r="E228" t="s">
        <v>104</v>
      </c>
      <c r="F228" s="17" t="s">
        <v>99</v>
      </c>
      <c r="G228" s="17" t="s">
        <v>468</v>
      </c>
      <c r="H228" t="s">
        <v>473</v>
      </c>
      <c r="I228" t="s">
        <v>431</v>
      </c>
      <c r="J228" s="18">
        <v>44144</v>
      </c>
      <c r="K228" t="s">
        <v>84</v>
      </c>
      <c r="L228">
        <v>1</v>
      </c>
      <c r="N228" s="17" t="s">
        <v>87</v>
      </c>
      <c r="O228">
        <v>2187.71</v>
      </c>
      <c r="P228">
        <v>0.68833</v>
      </c>
      <c r="Q228">
        <v>-0.18126999999999999</v>
      </c>
      <c r="R228" s="17">
        <v>0</v>
      </c>
      <c r="S228" s="17">
        <v>0</v>
      </c>
      <c r="T228" s="17">
        <v>0</v>
      </c>
      <c r="U228" s="17"/>
      <c r="AA228" s="17" t="s">
        <v>92</v>
      </c>
      <c r="AB228" s="17" t="s">
        <v>93</v>
      </c>
    </row>
    <row r="229" spans="1:28" hidden="1" x14ac:dyDescent="0.35">
      <c r="A229" s="17" t="s">
        <v>81</v>
      </c>
      <c r="B229" t="s">
        <v>410</v>
      </c>
      <c r="C229" s="18" t="s">
        <v>488</v>
      </c>
      <c r="D229" s="17" t="s">
        <v>82</v>
      </c>
      <c r="E229" t="s">
        <v>107</v>
      </c>
      <c r="F229" s="17" t="s">
        <v>99</v>
      </c>
      <c r="G229" s="17" t="s">
        <v>468</v>
      </c>
      <c r="H229" t="s">
        <v>473</v>
      </c>
      <c r="I229" t="s">
        <v>431</v>
      </c>
      <c r="J229" s="18">
        <v>44144</v>
      </c>
      <c r="K229" t="s">
        <v>84</v>
      </c>
      <c r="L229">
        <v>1</v>
      </c>
      <c r="N229" s="17" t="s">
        <v>87</v>
      </c>
      <c r="O229">
        <v>2085.9699999999998</v>
      </c>
      <c r="P229">
        <v>0.47953000000000001</v>
      </c>
      <c r="Q229">
        <v>-0.55808000000000002</v>
      </c>
      <c r="R229" s="17">
        <v>0</v>
      </c>
      <c r="S229" s="17">
        <v>0</v>
      </c>
      <c r="T229" s="17">
        <v>0</v>
      </c>
      <c r="U229" s="17"/>
      <c r="AA229" s="17" t="s">
        <v>92</v>
      </c>
      <c r="AB229" s="17" t="s">
        <v>93</v>
      </c>
    </row>
    <row r="230" spans="1:28" hidden="1" x14ac:dyDescent="0.35">
      <c r="A230" s="17" t="s">
        <v>81</v>
      </c>
      <c r="B230" t="s">
        <v>410</v>
      </c>
      <c r="C230" s="18" t="s">
        <v>488</v>
      </c>
      <c r="D230" s="17" t="s">
        <v>82</v>
      </c>
      <c r="E230" t="s">
        <v>110</v>
      </c>
      <c r="F230" s="17" t="s">
        <v>99</v>
      </c>
      <c r="G230" s="17" t="s">
        <v>468</v>
      </c>
      <c r="H230" t="s">
        <v>473</v>
      </c>
      <c r="I230" t="s">
        <v>431</v>
      </c>
      <c r="J230" s="18">
        <v>44144</v>
      </c>
      <c r="K230" t="s">
        <v>84</v>
      </c>
      <c r="L230">
        <v>1</v>
      </c>
      <c r="N230" s="17" t="s">
        <v>87</v>
      </c>
      <c r="O230">
        <v>2304.1799999999998</v>
      </c>
      <c r="P230">
        <v>0.71433000000000002</v>
      </c>
      <c r="Q230">
        <v>-0.18096999999999999</v>
      </c>
      <c r="R230" s="17">
        <v>0</v>
      </c>
      <c r="S230" s="17">
        <v>0</v>
      </c>
      <c r="T230" s="17">
        <v>0</v>
      </c>
      <c r="U230" s="17"/>
      <c r="AA230" s="17" t="s">
        <v>92</v>
      </c>
      <c r="AB230" s="17" t="s">
        <v>93</v>
      </c>
    </row>
    <row r="231" spans="1:28" hidden="1" x14ac:dyDescent="0.35">
      <c r="A231" s="17" t="s">
        <v>81</v>
      </c>
      <c r="B231" t="s">
        <v>410</v>
      </c>
      <c r="C231" s="18" t="s">
        <v>488</v>
      </c>
      <c r="D231" s="17" t="s">
        <v>82</v>
      </c>
      <c r="E231" t="s">
        <v>113</v>
      </c>
      <c r="F231" s="17" t="s">
        <v>99</v>
      </c>
      <c r="G231" s="17" t="s">
        <v>468</v>
      </c>
      <c r="H231" t="s">
        <v>473</v>
      </c>
      <c r="I231" t="s">
        <v>431</v>
      </c>
      <c r="J231" s="18">
        <v>44144</v>
      </c>
      <c r="K231" t="s">
        <v>84</v>
      </c>
      <c r="L231">
        <v>1</v>
      </c>
      <c r="N231" s="17" t="s">
        <v>87</v>
      </c>
      <c r="O231">
        <v>1999.5</v>
      </c>
      <c r="P231">
        <v>0.33900000000000002</v>
      </c>
      <c r="Q231">
        <v>-0.22445999999999999</v>
      </c>
      <c r="R231" s="17">
        <v>0</v>
      </c>
      <c r="S231" s="17">
        <v>0</v>
      </c>
      <c r="T231" s="17">
        <v>0</v>
      </c>
      <c r="U231" s="17"/>
      <c r="AA231" s="17" t="s">
        <v>92</v>
      </c>
      <c r="AB231" s="17" t="s">
        <v>93</v>
      </c>
    </row>
    <row r="232" spans="1:28" hidden="1" x14ac:dyDescent="0.35">
      <c r="A232" s="17" t="s">
        <v>81</v>
      </c>
      <c r="B232" t="s">
        <v>410</v>
      </c>
      <c r="C232" s="18" t="s">
        <v>488</v>
      </c>
      <c r="D232" s="17" t="s">
        <v>82</v>
      </c>
      <c r="E232" t="s">
        <v>116</v>
      </c>
      <c r="F232" s="17" t="s">
        <v>99</v>
      </c>
      <c r="G232" s="17" t="s">
        <v>468</v>
      </c>
      <c r="H232" t="s">
        <v>473</v>
      </c>
      <c r="I232" t="s">
        <v>431</v>
      </c>
      <c r="J232" s="18">
        <v>44144</v>
      </c>
      <c r="K232" t="s">
        <v>84</v>
      </c>
      <c r="L232">
        <v>1</v>
      </c>
      <c r="N232" s="17" t="s">
        <v>87</v>
      </c>
      <c r="O232">
        <v>2590.5100000000002</v>
      </c>
      <c r="P232">
        <v>0.58352999999999999</v>
      </c>
      <c r="Q232">
        <v>-0.16758999999999999</v>
      </c>
      <c r="R232" s="17">
        <v>0</v>
      </c>
      <c r="S232" s="17">
        <v>0</v>
      </c>
      <c r="T232" s="17">
        <v>0</v>
      </c>
      <c r="U232" s="17"/>
      <c r="AA232" s="17" t="s">
        <v>92</v>
      </c>
      <c r="AB232" s="17" t="s">
        <v>93</v>
      </c>
    </row>
    <row r="233" spans="1:28" hidden="1" x14ac:dyDescent="0.35">
      <c r="A233" s="17" t="s">
        <v>81</v>
      </c>
      <c r="B233" t="s">
        <v>410</v>
      </c>
      <c r="C233" s="18" t="s">
        <v>488</v>
      </c>
      <c r="D233" s="17" t="s">
        <v>82</v>
      </c>
      <c r="E233" t="s">
        <v>119</v>
      </c>
      <c r="F233" s="17" t="s">
        <v>99</v>
      </c>
      <c r="G233" s="17" t="s">
        <v>468</v>
      </c>
      <c r="H233" t="s">
        <v>473</v>
      </c>
      <c r="I233" t="s">
        <v>431</v>
      </c>
      <c r="J233" s="18">
        <v>44144</v>
      </c>
      <c r="K233" t="s">
        <v>84</v>
      </c>
      <c r="L233">
        <v>1</v>
      </c>
      <c r="N233" s="17" t="s">
        <v>87</v>
      </c>
      <c r="O233">
        <v>2652.03</v>
      </c>
      <c r="P233">
        <v>0.57293000000000005</v>
      </c>
      <c r="Q233">
        <v>-0.24076</v>
      </c>
      <c r="R233" s="17">
        <v>0</v>
      </c>
      <c r="S233" s="17">
        <v>0</v>
      </c>
      <c r="T233" s="17">
        <v>0</v>
      </c>
      <c r="U233" s="17"/>
      <c r="AA233" s="17" t="s">
        <v>92</v>
      </c>
      <c r="AB233" s="17" t="s">
        <v>93</v>
      </c>
    </row>
    <row r="234" spans="1:28" hidden="1" x14ac:dyDescent="0.35">
      <c r="A234" s="17" t="s">
        <v>81</v>
      </c>
      <c r="B234" t="s">
        <v>410</v>
      </c>
      <c r="C234" s="18" t="s">
        <v>488</v>
      </c>
      <c r="D234" s="17" t="s">
        <v>82</v>
      </c>
      <c r="E234" t="s">
        <v>122</v>
      </c>
      <c r="F234" s="17" t="s">
        <v>99</v>
      </c>
      <c r="G234" s="17" t="s">
        <v>468</v>
      </c>
      <c r="H234" t="s">
        <v>473</v>
      </c>
      <c r="I234" t="s">
        <v>431</v>
      </c>
      <c r="J234" s="18">
        <v>44144</v>
      </c>
      <c r="K234" t="s">
        <v>84</v>
      </c>
      <c r="L234">
        <v>1</v>
      </c>
      <c r="N234" s="17" t="s">
        <v>87</v>
      </c>
      <c r="O234">
        <v>2765.63</v>
      </c>
      <c r="P234">
        <v>0.68559999999999999</v>
      </c>
      <c r="Q234">
        <v>-0.12141</v>
      </c>
      <c r="R234" s="17">
        <v>0</v>
      </c>
      <c r="S234" s="17">
        <v>0</v>
      </c>
      <c r="T234" s="17">
        <v>0</v>
      </c>
      <c r="U234" s="17"/>
      <c r="AA234" s="17" t="s">
        <v>92</v>
      </c>
      <c r="AB234" s="17" t="s">
        <v>93</v>
      </c>
    </row>
    <row r="235" spans="1:28" hidden="1" x14ac:dyDescent="0.35">
      <c r="A235" s="17" t="s">
        <v>81</v>
      </c>
      <c r="B235" t="s">
        <v>410</v>
      </c>
      <c r="C235" s="18" t="s">
        <v>488</v>
      </c>
      <c r="D235" s="17" t="s">
        <v>82</v>
      </c>
      <c r="E235" t="s">
        <v>125</v>
      </c>
      <c r="F235" s="17" t="s">
        <v>99</v>
      </c>
      <c r="G235" s="17" t="s">
        <v>468</v>
      </c>
      <c r="H235" t="s">
        <v>473</v>
      </c>
      <c r="I235" t="s">
        <v>431</v>
      </c>
      <c r="J235" s="18">
        <v>44144</v>
      </c>
      <c r="K235" t="s">
        <v>84</v>
      </c>
      <c r="L235">
        <v>1</v>
      </c>
      <c r="N235" s="17" t="s">
        <v>87</v>
      </c>
      <c r="O235">
        <v>2760.38</v>
      </c>
      <c r="P235">
        <v>0.83320000000000005</v>
      </c>
      <c r="Q235">
        <v>-0.21609</v>
      </c>
      <c r="R235" s="17">
        <v>0</v>
      </c>
      <c r="S235" s="17">
        <v>0</v>
      </c>
      <c r="T235" s="17">
        <v>0</v>
      </c>
      <c r="U235" s="17"/>
      <c r="AA235" s="17" t="s">
        <v>92</v>
      </c>
      <c r="AB235" s="17" t="s">
        <v>93</v>
      </c>
    </row>
    <row r="236" spans="1:28" x14ac:dyDescent="0.35">
      <c r="A236" s="17" t="s">
        <v>81</v>
      </c>
      <c r="B236" t="s">
        <v>410</v>
      </c>
      <c r="C236" s="18" t="s">
        <v>488</v>
      </c>
      <c r="D236" s="17" t="s">
        <v>82</v>
      </c>
      <c r="E236" t="s">
        <v>128</v>
      </c>
      <c r="F236" s="17" t="s">
        <v>99</v>
      </c>
      <c r="G236" s="17" t="s">
        <v>468</v>
      </c>
      <c r="H236" t="s">
        <v>473</v>
      </c>
      <c r="I236" t="s">
        <v>431</v>
      </c>
      <c r="J236" s="18">
        <v>44144</v>
      </c>
      <c r="K236" t="s">
        <v>84</v>
      </c>
      <c r="L236">
        <v>1</v>
      </c>
      <c r="N236" s="17" t="s">
        <v>87</v>
      </c>
      <c r="O236">
        <v>2720.9</v>
      </c>
      <c r="P236">
        <v>0.79427000000000003</v>
      </c>
      <c r="Q236">
        <v>0.20691999999999999</v>
      </c>
      <c r="R236" s="17">
        <v>0</v>
      </c>
      <c r="S236" s="17">
        <v>0</v>
      </c>
      <c r="T236" s="17">
        <v>0</v>
      </c>
      <c r="U236" s="17"/>
      <c r="AA236" s="17" t="s">
        <v>92</v>
      </c>
      <c r="AB236" s="17" t="s">
        <v>93</v>
      </c>
    </row>
    <row r="237" spans="1:28" hidden="1" x14ac:dyDescent="0.35">
      <c r="A237" s="17" t="s">
        <v>81</v>
      </c>
      <c r="B237" t="s">
        <v>410</v>
      </c>
      <c r="C237" s="18" t="s">
        <v>488</v>
      </c>
      <c r="D237" s="17" t="s">
        <v>82</v>
      </c>
      <c r="E237" t="s">
        <v>131</v>
      </c>
      <c r="F237" s="17" t="s">
        <v>99</v>
      </c>
      <c r="G237" s="17" t="s">
        <v>468</v>
      </c>
      <c r="H237" t="s">
        <v>473</v>
      </c>
      <c r="I237" t="s">
        <v>431</v>
      </c>
      <c r="J237" s="18">
        <v>44144</v>
      </c>
      <c r="K237" t="s">
        <v>84</v>
      </c>
      <c r="L237">
        <v>1</v>
      </c>
      <c r="N237" s="17" t="s">
        <v>87</v>
      </c>
      <c r="O237">
        <v>2658.62</v>
      </c>
      <c r="P237">
        <v>0.67632999999999999</v>
      </c>
      <c r="Q237">
        <v>-0.14663000000000001</v>
      </c>
      <c r="R237" s="17">
        <v>0</v>
      </c>
      <c r="S237" s="17">
        <v>0</v>
      </c>
      <c r="T237" s="17">
        <v>0</v>
      </c>
      <c r="U237" s="17"/>
      <c r="AA237" s="17" t="s">
        <v>92</v>
      </c>
      <c r="AB237" s="17" t="s">
        <v>93</v>
      </c>
    </row>
    <row r="238" spans="1:28" hidden="1" x14ac:dyDescent="0.35">
      <c r="A238" s="17" t="s">
        <v>81</v>
      </c>
      <c r="B238" t="s">
        <v>410</v>
      </c>
      <c r="C238" s="18" t="s">
        <v>488</v>
      </c>
      <c r="D238" s="17" t="s">
        <v>82</v>
      </c>
      <c r="E238" t="s">
        <v>134</v>
      </c>
      <c r="F238" s="17" t="s">
        <v>99</v>
      </c>
      <c r="G238" s="17" t="s">
        <v>468</v>
      </c>
      <c r="H238" t="s">
        <v>473</v>
      </c>
      <c r="I238" t="s">
        <v>431</v>
      </c>
      <c r="J238" s="18">
        <v>44144</v>
      </c>
      <c r="K238" t="s">
        <v>84</v>
      </c>
      <c r="L238">
        <v>1</v>
      </c>
      <c r="N238" s="17" t="s">
        <v>87</v>
      </c>
      <c r="O238">
        <v>2535.64</v>
      </c>
      <c r="P238">
        <v>0.78327000000000002</v>
      </c>
      <c r="Q238">
        <v>-0.17624000000000001</v>
      </c>
      <c r="R238" s="17">
        <v>0</v>
      </c>
      <c r="S238" s="17">
        <v>0</v>
      </c>
      <c r="T238" s="17">
        <v>0</v>
      </c>
      <c r="U238" s="17"/>
      <c r="AA238" s="17" t="s">
        <v>92</v>
      </c>
      <c r="AB238" s="17" t="s">
        <v>93</v>
      </c>
    </row>
    <row r="239" spans="1:28" hidden="1" x14ac:dyDescent="0.35">
      <c r="A239" s="17" t="s">
        <v>81</v>
      </c>
      <c r="B239" t="s">
        <v>410</v>
      </c>
      <c r="C239" s="18" t="s">
        <v>488</v>
      </c>
      <c r="D239" s="17" t="s">
        <v>82</v>
      </c>
      <c r="E239" t="s">
        <v>137</v>
      </c>
      <c r="F239" s="17" t="s">
        <v>99</v>
      </c>
      <c r="G239" s="17" t="s">
        <v>468</v>
      </c>
      <c r="H239" t="s">
        <v>473</v>
      </c>
      <c r="I239" t="s">
        <v>431</v>
      </c>
      <c r="J239" s="18">
        <v>44144</v>
      </c>
      <c r="K239" t="s">
        <v>84</v>
      </c>
      <c r="L239">
        <v>1</v>
      </c>
      <c r="N239" s="17" t="s">
        <v>87</v>
      </c>
      <c r="O239">
        <v>2813.22</v>
      </c>
      <c r="P239">
        <v>0.85433000000000003</v>
      </c>
      <c r="Q239">
        <v>-0.12377000000000001</v>
      </c>
      <c r="R239" s="17">
        <v>0</v>
      </c>
      <c r="S239" s="17">
        <v>0</v>
      </c>
      <c r="T239" s="17">
        <v>0</v>
      </c>
      <c r="U239" s="17"/>
      <c r="AA239" s="17" t="s">
        <v>92</v>
      </c>
      <c r="AB239" s="17" t="s">
        <v>93</v>
      </c>
    </row>
    <row r="240" spans="1:28" hidden="1" x14ac:dyDescent="0.35">
      <c r="A240" s="17" t="s">
        <v>81</v>
      </c>
      <c r="B240" t="s">
        <v>410</v>
      </c>
      <c r="C240" s="18" t="s">
        <v>488</v>
      </c>
      <c r="D240" s="17" t="s">
        <v>82</v>
      </c>
      <c r="E240" t="s">
        <v>140</v>
      </c>
      <c r="F240" s="17" t="s">
        <v>99</v>
      </c>
      <c r="G240" s="17" t="s">
        <v>468</v>
      </c>
      <c r="H240" t="s">
        <v>473</v>
      </c>
      <c r="I240" t="s">
        <v>431</v>
      </c>
      <c r="J240" s="18">
        <v>44144</v>
      </c>
      <c r="K240" t="s">
        <v>84</v>
      </c>
      <c r="L240">
        <v>1</v>
      </c>
      <c r="N240" s="17" t="s">
        <v>87</v>
      </c>
      <c r="O240">
        <v>2285.75</v>
      </c>
      <c r="P240">
        <v>0.63246999999999998</v>
      </c>
      <c r="Q240">
        <v>-0.11932</v>
      </c>
      <c r="R240" s="17">
        <v>0</v>
      </c>
      <c r="S240" s="17">
        <v>0</v>
      </c>
      <c r="T240" s="17">
        <v>0</v>
      </c>
      <c r="U240" s="17"/>
      <c r="AA240" s="17" t="s">
        <v>92</v>
      </c>
      <c r="AB240" s="17" t="s">
        <v>93</v>
      </c>
    </row>
    <row r="241" spans="1:28" hidden="1" x14ac:dyDescent="0.35">
      <c r="A241" s="17" t="s">
        <v>81</v>
      </c>
      <c r="B241" t="s">
        <v>410</v>
      </c>
      <c r="C241" s="18" t="s">
        <v>488</v>
      </c>
      <c r="D241" s="17" t="s">
        <v>82</v>
      </c>
      <c r="E241" t="s">
        <v>143</v>
      </c>
      <c r="F241" s="17" t="s">
        <v>99</v>
      </c>
      <c r="G241" s="17" t="s">
        <v>468</v>
      </c>
      <c r="H241" t="s">
        <v>473</v>
      </c>
      <c r="I241" t="s">
        <v>431</v>
      </c>
      <c r="J241" s="18">
        <v>44144</v>
      </c>
      <c r="K241" t="s">
        <v>84</v>
      </c>
      <c r="L241">
        <v>1</v>
      </c>
      <c r="N241" s="17" t="s">
        <v>87</v>
      </c>
      <c r="O241">
        <v>3054.62</v>
      </c>
      <c r="P241">
        <v>0.61967000000000005</v>
      </c>
      <c r="Q241">
        <v>-0.29365000000000002</v>
      </c>
      <c r="R241" s="17">
        <v>0</v>
      </c>
      <c r="S241" s="17">
        <v>0</v>
      </c>
      <c r="T241" s="17">
        <v>0</v>
      </c>
      <c r="U241" s="17"/>
      <c r="AA241" s="17" t="s">
        <v>92</v>
      </c>
      <c r="AB241" s="17" t="s">
        <v>93</v>
      </c>
    </row>
    <row r="242" spans="1:28" hidden="1" x14ac:dyDescent="0.35">
      <c r="A242" s="17" t="s">
        <v>81</v>
      </c>
      <c r="B242" t="s">
        <v>410</v>
      </c>
      <c r="C242" s="18" t="s">
        <v>488</v>
      </c>
      <c r="D242" s="17" t="s">
        <v>82</v>
      </c>
      <c r="E242" t="s">
        <v>146</v>
      </c>
      <c r="F242" s="17" t="s">
        <v>99</v>
      </c>
      <c r="G242" s="17" t="s">
        <v>468</v>
      </c>
      <c r="H242" t="s">
        <v>473</v>
      </c>
      <c r="I242" t="s">
        <v>431</v>
      </c>
      <c r="J242" s="18">
        <v>44144</v>
      </c>
      <c r="K242" t="s">
        <v>84</v>
      </c>
      <c r="L242">
        <v>1</v>
      </c>
      <c r="N242" s="17" t="s">
        <v>87</v>
      </c>
      <c r="O242">
        <v>1227.07</v>
      </c>
      <c r="P242">
        <v>0.38607000000000002</v>
      </c>
      <c r="Q242">
        <v>-9.7280000000000005E-2</v>
      </c>
      <c r="R242" s="17">
        <v>0</v>
      </c>
      <c r="S242" s="17">
        <v>0</v>
      </c>
      <c r="T242" s="17">
        <v>0</v>
      </c>
      <c r="U242" s="17"/>
      <c r="AA242" s="17" t="s">
        <v>92</v>
      </c>
      <c r="AB242" s="17" t="s">
        <v>93</v>
      </c>
    </row>
    <row r="243" spans="1:28" hidden="1" x14ac:dyDescent="0.35">
      <c r="A243" s="17" t="s">
        <v>81</v>
      </c>
      <c r="B243" t="s">
        <v>410</v>
      </c>
      <c r="C243" s="18" t="s">
        <v>489</v>
      </c>
      <c r="D243" s="17" t="s">
        <v>82</v>
      </c>
      <c r="E243" t="s">
        <v>83</v>
      </c>
      <c r="F243" s="17" t="s">
        <v>99</v>
      </c>
      <c r="G243" s="17" t="s">
        <v>468</v>
      </c>
      <c r="H243" t="s">
        <v>473</v>
      </c>
      <c r="I243" t="s">
        <v>431</v>
      </c>
      <c r="J243" s="18">
        <v>44144</v>
      </c>
      <c r="K243" t="s">
        <v>84</v>
      </c>
      <c r="L243">
        <v>1</v>
      </c>
      <c r="N243" s="17" t="s">
        <v>87</v>
      </c>
      <c r="O243">
        <v>1736.95</v>
      </c>
      <c r="P243">
        <v>0.29247000000000001</v>
      </c>
      <c r="Q243">
        <v>-0.29410999999999998</v>
      </c>
      <c r="R243" s="17">
        <v>0</v>
      </c>
      <c r="S243" s="17">
        <v>0</v>
      </c>
      <c r="T243" s="17">
        <v>0</v>
      </c>
      <c r="U243" s="17"/>
      <c r="AA243" s="17" t="s">
        <v>92</v>
      </c>
      <c r="AB243" s="17" t="s">
        <v>93</v>
      </c>
    </row>
    <row r="244" spans="1:28" hidden="1" x14ac:dyDescent="0.35">
      <c r="A244" s="17" t="s">
        <v>81</v>
      </c>
      <c r="B244" t="s">
        <v>410</v>
      </c>
      <c r="C244" s="18" t="s">
        <v>489</v>
      </c>
      <c r="D244" s="17" t="s">
        <v>82</v>
      </c>
      <c r="E244" t="s">
        <v>104</v>
      </c>
      <c r="F244" s="17" t="s">
        <v>99</v>
      </c>
      <c r="G244" s="17" t="s">
        <v>468</v>
      </c>
      <c r="H244" t="s">
        <v>473</v>
      </c>
      <c r="I244" t="s">
        <v>431</v>
      </c>
      <c r="J244" s="18">
        <v>44144</v>
      </c>
      <c r="K244" t="s">
        <v>84</v>
      </c>
      <c r="L244">
        <v>1</v>
      </c>
      <c r="N244" s="17" t="s">
        <v>87</v>
      </c>
      <c r="O244">
        <v>2187.71</v>
      </c>
      <c r="P244">
        <v>0.68833</v>
      </c>
      <c r="Q244">
        <v>-0.18126999999999999</v>
      </c>
      <c r="R244" s="17">
        <v>0</v>
      </c>
      <c r="S244" s="17">
        <v>0</v>
      </c>
      <c r="T244" s="17">
        <v>0</v>
      </c>
      <c r="U244" s="17"/>
      <c r="AA244" s="17" t="s">
        <v>92</v>
      </c>
      <c r="AB244" s="17" t="s">
        <v>93</v>
      </c>
    </row>
    <row r="245" spans="1:28" hidden="1" x14ac:dyDescent="0.35">
      <c r="A245" s="17" t="s">
        <v>81</v>
      </c>
      <c r="B245" t="s">
        <v>410</v>
      </c>
      <c r="C245" s="18" t="s">
        <v>489</v>
      </c>
      <c r="D245" s="17" t="s">
        <v>82</v>
      </c>
      <c r="E245" t="s">
        <v>107</v>
      </c>
      <c r="F245" s="17" t="s">
        <v>99</v>
      </c>
      <c r="G245" s="17" t="s">
        <v>468</v>
      </c>
      <c r="H245" t="s">
        <v>473</v>
      </c>
      <c r="I245" t="s">
        <v>431</v>
      </c>
      <c r="J245" s="18">
        <v>44144</v>
      </c>
      <c r="K245" t="s">
        <v>84</v>
      </c>
      <c r="L245">
        <v>1</v>
      </c>
      <c r="N245" s="17" t="s">
        <v>87</v>
      </c>
      <c r="O245">
        <v>2085.9699999999998</v>
      </c>
      <c r="P245">
        <v>0.47953000000000001</v>
      </c>
      <c r="Q245">
        <v>-0.55808000000000002</v>
      </c>
      <c r="R245" s="17">
        <v>0</v>
      </c>
      <c r="S245" s="17">
        <v>0</v>
      </c>
      <c r="T245" s="17">
        <v>0</v>
      </c>
      <c r="U245" s="17"/>
      <c r="AA245" s="17" t="s">
        <v>92</v>
      </c>
      <c r="AB245" s="17" t="s">
        <v>93</v>
      </c>
    </row>
    <row r="246" spans="1:28" hidden="1" x14ac:dyDescent="0.35">
      <c r="A246" s="17" t="s">
        <v>81</v>
      </c>
      <c r="B246" t="s">
        <v>410</v>
      </c>
      <c r="C246" s="18" t="s">
        <v>489</v>
      </c>
      <c r="D246" s="17" t="s">
        <v>82</v>
      </c>
      <c r="E246" t="s">
        <v>110</v>
      </c>
      <c r="F246" s="17" t="s">
        <v>99</v>
      </c>
      <c r="G246" s="17" t="s">
        <v>468</v>
      </c>
      <c r="H246" t="s">
        <v>473</v>
      </c>
      <c r="I246" t="s">
        <v>431</v>
      </c>
      <c r="J246" s="18">
        <v>44144</v>
      </c>
      <c r="K246" t="s">
        <v>84</v>
      </c>
      <c r="L246">
        <v>1</v>
      </c>
      <c r="N246" s="17" t="s">
        <v>87</v>
      </c>
      <c r="O246">
        <v>2304.1799999999998</v>
      </c>
      <c r="P246">
        <v>0.71433000000000002</v>
      </c>
      <c r="Q246">
        <v>-0.18096999999999999</v>
      </c>
      <c r="R246" s="17">
        <v>0</v>
      </c>
      <c r="S246" s="17">
        <v>0</v>
      </c>
      <c r="T246" s="17">
        <v>0</v>
      </c>
      <c r="U246" s="17"/>
      <c r="AA246" s="17" t="s">
        <v>92</v>
      </c>
      <c r="AB246" s="17" t="s">
        <v>93</v>
      </c>
    </row>
    <row r="247" spans="1:28" hidden="1" x14ac:dyDescent="0.35">
      <c r="A247" s="17" t="s">
        <v>81</v>
      </c>
      <c r="B247" t="s">
        <v>410</v>
      </c>
      <c r="C247" s="18" t="s">
        <v>489</v>
      </c>
      <c r="D247" s="17" t="s">
        <v>82</v>
      </c>
      <c r="E247" t="s">
        <v>113</v>
      </c>
      <c r="F247" s="17" t="s">
        <v>99</v>
      </c>
      <c r="G247" s="17" t="s">
        <v>468</v>
      </c>
      <c r="H247" t="s">
        <v>473</v>
      </c>
      <c r="I247" t="s">
        <v>431</v>
      </c>
      <c r="J247" s="18">
        <v>44144</v>
      </c>
      <c r="K247" t="s">
        <v>84</v>
      </c>
      <c r="L247">
        <v>1</v>
      </c>
      <c r="N247" s="17" t="s">
        <v>87</v>
      </c>
      <c r="O247">
        <v>1999.5</v>
      </c>
      <c r="P247">
        <v>0.33900000000000002</v>
      </c>
      <c r="Q247">
        <v>-0.22445999999999999</v>
      </c>
      <c r="R247" s="17">
        <v>0</v>
      </c>
      <c r="S247" s="17">
        <v>0</v>
      </c>
      <c r="T247" s="17">
        <v>0</v>
      </c>
      <c r="U247" s="17"/>
      <c r="AA247" s="17" t="s">
        <v>92</v>
      </c>
      <c r="AB247" s="17" t="s">
        <v>93</v>
      </c>
    </row>
    <row r="248" spans="1:28" hidden="1" x14ac:dyDescent="0.35">
      <c r="A248" s="17" t="s">
        <v>81</v>
      </c>
      <c r="B248" t="s">
        <v>410</v>
      </c>
      <c r="C248" s="18" t="s">
        <v>489</v>
      </c>
      <c r="D248" s="17" t="s">
        <v>82</v>
      </c>
      <c r="E248" t="s">
        <v>116</v>
      </c>
      <c r="F248" s="17" t="s">
        <v>99</v>
      </c>
      <c r="G248" s="17" t="s">
        <v>468</v>
      </c>
      <c r="H248" t="s">
        <v>473</v>
      </c>
      <c r="I248" t="s">
        <v>431</v>
      </c>
      <c r="J248" s="18">
        <v>44144</v>
      </c>
      <c r="K248" t="s">
        <v>84</v>
      </c>
      <c r="L248">
        <v>1</v>
      </c>
      <c r="N248" s="17" t="s">
        <v>87</v>
      </c>
      <c r="O248">
        <v>2590.5100000000002</v>
      </c>
      <c r="P248">
        <v>0.58352999999999999</v>
      </c>
      <c r="Q248">
        <v>-0.16758999999999999</v>
      </c>
      <c r="R248" s="17">
        <v>0</v>
      </c>
      <c r="S248" s="17">
        <v>0</v>
      </c>
      <c r="T248" s="17">
        <v>0</v>
      </c>
      <c r="U248" s="17"/>
      <c r="AA248" s="17" t="s">
        <v>92</v>
      </c>
      <c r="AB248" s="17" t="s">
        <v>93</v>
      </c>
    </row>
    <row r="249" spans="1:28" hidden="1" x14ac:dyDescent="0.35">
      <c r="A249" s="17" t="s">
        <v>81</v>
      </c>
      <c r="B249" t="s">
        <v>410</v>
      </c>
      <c r="C249" s="18" t="s">
        <v>489</v>
      </c>
      <c r="D249" s="17" t="s">
        <v>82</v>
      </c>
      <c r="E249" t="s">
        <v>119</v>
      </c>
      <c r="F249" s="17" t="s">
        <v>99</v>
      </c>
      <c r="G249" s="17" t="s">
        <v>468</v>
      </c>
      <c r="H249" t="s">
        <v>473</v>
      </c>
      <c r="I249" t="s">
        <v>431</v>
      </c>
      <c r="J249" s="18">
        <v>44144</v>
      </c>
      <c r="K249" t="s">
        <v>84</v>
      </c>
      <c r="L249">
        <v>1</v>
      </c>
      <c r="N249" s="17" t="s">
        <v>87</v>
      </c>
      <c r="O249">
        <v>2652.03</v>
      </c>
      <c r="P249">
        <v>0.57293000000000005</v>
      </c>
      <c r="Q249">
        <v>-0.24076</v>
      </c>
      <c r="R249" s="17">
        <v>0</v>
      </c>
      <c r="S249" s="17">
        <v>0</v>
      </c>
      <c r="T249" s="17">
        <v>0</v>
      </c>
      <c r="U249" s="17"/>
      <c r="AA249" s="17" t="s">
        <v>92</v>
      </c>
      <c r="AB249" s="17" t="s">
        <v>93</v>
      </c>
    </row>
    <row r="250" spans="1:28" hidden="1" x14ac:dyDescent="0.35">
      <c r="A250" s="17" t="s">
        <v>81</v>
      </c>
      <c r="B250" t="s">
        <v>410</v>
      </c>
      <c r="C250" s="18" t="s">
        <v>489</v>
      </c>
      <c r="D250" s="17" t="s">
        <v>82</v>
      </c>
      <c r="E250" t="s">
        <v>122</v>
      </c>
      <c r="F250" s="17" t="s">
        <v>99</v>
      </c>
      <c r="G250" s="17" t="s">
        <v>468</v>
      </c>
      <c r="H250" t="s">
        <v>473</v>
      </c>
      <c r="I250" t="s">
        <v>431</v>
      </c>
      <c r="J250" s="18">
        <v>44144</v>
      </c>
      <c r="K250" t="s">
        <v>84</v>
      </c>
      <c r="L250">
        <v>1</v>
      </c>
      <c r="N250" s="17" t="s">
        <v>87</v>
      </c>
      <c r="O250">
        <v>2765.63</v>
      </c>
      <c r="P250">
        <v>0.68559999999999999</v>
      </c>
      <c r="Q250">
        <v>-0.12141</v>
      </c>
      <c r="R250" s="17">
        <v>0</v>
      </c>
      <c r="S250" s="17">
        <v>0</v>
      </c>
      <c r="T250" s="17">
        <v>0</v>
      </c>
      <c r="U250" s="17"/>
      <c r="AA250" s="17" t="s">
        <v>92</v>
      </c>
      <c r="AB250" s="17" t="s">
        <v>93</v>
      </c>
    </row>
    <row r="251" spans="1:28" hidden="1" x14ac:dyDescent="0.35">
      <c r="A251" s="17" t="s">
        <v>81</v>
      </c>
      <c r="B251" t="s">
        <v>410</v>
      </c>
      <c r="C251" s="18" t="s">
        <v>489</v>
      </c>
      <c r="D251" s="17" t="s">
        <v>82</v>
      </c>
      <c r="E251" t="s">
        <v>125</v>
      </c>
      <c r="F251" s="17" t="s">
        <v>99</v>
      </c>
      <c r="G251" s="17" t="s">
        <v>468</v>
      </c>
      <c r="H251" t="s">
        <v>473</v>
      </c>
      <c r="I251" t="s">
        <v>431</v>
      </c>
      <c r="J251" s="18">
        <v>44144</v>
      </c>
      <c r="K251" t="s">
        <v>84</v>
      </c>
      <c r="L251">
        <v>1</v>
      </c>
      <c r="N251" s="17" t="s">
        <v>87</v>
      </c>
      <c r="O251">
        <v>2760.38</v>
      </c>
      <c r="P251">
        <v>0.83320000000000005</v>
      </c>
      <c r="Q251">
        <v>-0.21609</v>
      </c>
      <c r="R251" s="17">
        <v>0</v>
      </c>
      <c r="S251" s="17">
        <v>0</v>
      </c>
      <c r="T251" s="17">
        <v>0</v>
      </c>
      <c r="U251" s="17"/>
      <c r="AA251" s="17" t="s">
        <v>92</v>
      </c>
      <c r="AB251" s="17" t="s">
        <v>93</v>
      </c>
    </row>
    <row r="252" spans="1:28" x14ac:dyDescent="0.35">
      <c r="A252" s="17" t="s">
        <v>81</v>
      </c>
      <c r="B252" t="s">
        <v>410</v>
      </c>
      <c r="C252" s="18" t="s">
        <v>489</v>
      </c>
      <c r="D252" s="17" t="s">
        <v>82</v>
      </c>
      <c r="E252" t="s">
        <v>128</v>
      </c>
      <c r="F252" s="17" t="s">
        <v>99</v>
      </c>
      <c r="G252" s="17" t="s">
        <v>468</v>
      </c>
      <c r="H252" t="s">
        <v>473</v>
      </c>
      <c r="I252" t="s">
        <v>431</v>
      </c>
      <c r="J252" s="18">
        <v>44144</v>
      </c>
      <c r="K252" t="s">
        <v>84</v>
      </c>
      <c r="L252">
        <v>1</v>
      </c>
      <c r="N252" s="17" t="s">
        <v>87</v>
      </c>
      <c r="O252">
        <v>2720.9</v>
      </c>
      <c r="P252">
        <v>0.79427000000000003</v>
      </c>
      <c r="Q252">
        <v>0.20691999999999999</v>
      </c>
      <c r="R252" s="17">
        <v>0</v>
      </c>
      <c r="S252" s="17">
        <v>0</v>
      </c>
      <c r="T252" s="17">
        <v>0</v>
      </c>
      <c r="U252" s="17"/>
      <c r="AA252" s="17" t="s">
        <v>92</v>
      </c>
      <c r="AB252" s="17" t="s">
        <v>93</v>
      </c>
    </row>
    <row r="253" spans="1:28" hidden="1" x14ac:dyDescent="0.35">
      <c r="A253" s="17" t="s">
        <v>81</v>
      </c>
      <c r="B253" t="s">
        <v>410</v>
      </c>
      <c r="C253" s="18" t="s">
        <v>489</v>
      </c>
      <c r="D253" s="17" t="s">
        <v>82</v>
      </c>
      <c r="E253" t="s">
        <v>131</v>
      </c>
      <c r="F253" s="17" t="s">
        <v>99</v>
      </c>
      <c r="G253" s="17" t="s">
        <v>468</v>
      </c>
      <c r="H253" t="s">
        <v>473</v>
      </c>
      <c r="I253" t="s">
        <v>431</v>
      </c>
      <c r="J253" s="18">
        <v>44144</v>
      </c>
      <c r="K253" t="s">
        <v>84</v>
      </c>
      <c r="L253">
        <v>1</v>
      </c>
      <c r="N253" s="17" t="s">
        <v>87</v>
      </c>
      <c r="O253">
        <v>2658.62</v>
      </c>
      <c r="P253">
        <v>0.67632999999999999</v>
      </c>
      <c r="Q253">
        <v>-0.14663000000000001</v>
      </c>
      <c r="R253" s="17">
        <v>0</v>
      </c>
      <c r="S253" s="17">
        <v>0</v>
      </c>
      <c r="T253" s="17">
        <v>0</v>
      </c>
      <c r="U253" s="17"/>
      <c r="AA253" s="17" t="s">
        <v>92</v>
      </c>
      <c r="AB253" s="17" t="s">
        <v>93</v>
      </c>
    </row>
    <row r="254" spans="1:28" hidden="1" x14ac:dyDescent="0.35">
      <c r="A254" s="17" t="s">
        <v>81</v>
      </c>
      <c r="B254" t="s">
        <v>410</v>
      </c>
      <c r="C254" s="18" t="s">
        <v>489</v>
      </c>
      <c r="D254" s="17" t="s">
        <v>82</v>
      </c>
      <c r="E254" t="s">
        <v>134</v>
      </c>
      <c r="F254" s="17" t="s">
        <v>99</v>
      </c>
      <c r="G254" s="17" t="s">
        <v>468</v>
      </c>
      <c r="H254" t="s">
        <v>473</v>
      </c>
      <c r="I254" t="s">
        <v>431</v>
      </c>
      <c r="J254" s="18">
        <v>44144</v>
      </c>
      <c r="K254" t="s">
        <v>84</v>
      </c>
      <c r="L254">
        <v>1</v>
      </c>
      <c r="N254" s="17" t="s">
        <v>87</v>
      </c>
      <c r="O254">
        <v>2535.64</v>
      </c>
      <c r="P254">
        <v>0.78327000000000002</v>
      </c>
      <c r="Q254">
        <v>-0.17624000000000001</v>
      </c>
      <c r="R254" s="17">
        <v>0</v>
      </c>
      <c r="S254" s="17">
        <v>0</v>
      </c>
      <c r="T254" s="17">
        <v>0</v>
      </c>
      <c r="U254" s="17"/>
      <c r="AA254" s="17" t="s">
        <v>92</v>
      </c>
      <c r="AB254" s="17" t="s">
        <v>93</v>
      </c>
    </row>
    <row r="255" spans="1:28" hidden="1" x14ac:dyDescent="0.35">
      <c r="A255" s="17" t="s">
        <v>81</v>
      </c>
      <c r="B255" t="s">
        <v>410</v>
      </c>
      <c r="C255" s="18" t="s">
        <v>489</v>
      </c>
      <c r="D255" s="17" t="s">
        <v>82</v>
      </c>
      <c r="E255" t="s">
        <v>137</v>
      </c>
      <c r="F255" s="17" t="s">
        <v>99</v>
      </c>
      <c r="G255" s="17" t="s">
        <v>468</v>
      </c>
      <c r="H255" t="s">
        <v>473</v>
      </c>
      <c r="I255" t="s">
        <v>431</v>
      </c>
      <c r="J255" s="18">
        <v>44144</v>
      </c>
      <c r="K255" t="s">
        <v>84</v>
      </c>
      <c r="L255">
        <v>1</v>
      </c>
      <c r="N255" s="17" t="s">
        <v>87</v>
      </c>
      <c r="O255">
        <v>2813.22</v>
      </c>
      <c r="P255">
        <v>0.85433000000000003</v>
      </c>
      <c r="Q255">
        <v>-0.12377000000000001</v>
      </c>
      <c r="R255" s="17">
        <v>0</v>
      </c>
      <c r="S255" s="17">
        <v>0</v>
      </c>
      <c r="T255" s="17">
        <v>0</v>
      </c>
      <c r="U255" s="17"/>
      <c r="AA255" s="17" t="s">
        <v>92</v>
      </c>
      <c r="AB255" s="17" t="s">
        <v>93</v>
      </c>
    </row>
    <row r="256" spans="1:28" hidden="1" x14ac:dyDescent="0.35">
      <c r="A256" s="17" t="s">
        <v>81</v>
      </c>
      <c r="B256" t="s">
        <v>410</v>
      </c>
      <c r="C256" s="18" t="s">
        <v>489</v>
      </c>
      <c r="D256" s="17" t="s">
        <v>82</v>
      </c>
      <c r="E256" t="s">
        <v>140</v>
      </c>
      <c r="F256" s="17" t="s">
        <v>99</v>
      </c>
      <c r="G256" s="17" t="s">
        <v>468</v>
      </c>
      <c r="H256" t="s">
        <v>473</v>
      </c>
      <c r="I256" t="s">
        <v>431</v>
      </c>
      <c r="J256" s="18">
        <v>44144</v>
      </c>
      <c r="K256" t="s">
        <v>84</v>
      </c>
      <c r="L256">
        <v>1</v>
      </c>
      <c r="N256" s="17" t="s">
        <v>87</v>
      </c>
      <c r="O256">
        <v>2285.75</v>
      </c>
      <c r="P256">
        <v>0.63246999999999998</v>
      </c>
      <c r="Q256">
        <v>-0.11932</v>
      </c>
      <c r="R256" s="17">
        <v>0</v>
      </c>
      <c r="S256" s="17">
        <v>0</v>
      </c>
      <c r="T256" s="17">
        <v>0</v>
      </c>
      <c r="U256" s="17"/>
      <c r="AA256" s="17" t="s">
        <v>92</v>
      </c>
      <c r="AB256" s="17" t="s">
        <v>93</v>
      </c>
    </row>
    <row r="257" spans="1:28" hidden="1" x14ac:dyDescent="0.35">
      <c r="A257" s="17" t="s">
        <v>81</v>
      </c>
      <c r="B257" t="s">
        <v>410</v>
      </c>
      <c r="C257" s="18" t="s">
        <v>489</v>
      </c>
      <c r="D257" s="17" t="s">
        <v>82</v>
      </c>
      <c r="E257" t="s">
        <v>143</v>
      </c>
      <c r="F257" s="17" t="s">
        <v>99</v>
      </c>
      <c r="G257" s="17" t="s">
        <v>468</v>
      </c>
      <c r="H257" t="s">
        <v>473</v>
      </c>
      <c r="I257" t="s">
        <v>431</v>
      </c>
      <c r="J257" s="18">
        <v>44144</v>
      </c>
      <c r="K257" t="s">
        <v>84</v>
      </c>
      <c r="L257">
        <v>1</v>
      </c>
      <c r="N257" s="17" t="s">
        <v>87</v>
      </c>
      <c r="O257">
        <v>3054.62</v>
      </c>
      <c r="P257">
        <v>0.61967000000000005</v>
      </c>
      <c r="Q257">
        <v>-0.29365000000000002</v>
      </c>
      <c r="R257" s="17">
        <v>0</v>
      </c>
      <c r="S257" s="17">
        <v>0</v>
      </c>
      <c r="T257" s="17">
        <v>0</v>
      </c>
      <c r="U257" s="17"/>
      <c r="AA257" s="17" t="s">
        <v>92</v>
      </c>
      <c r="AB257" s="17" t="s">
        <v>93</v>
      </c>
    </row>
    <row r="258" spans="1:28" hidden="1" x14ac:dyDescent="0.35">
      <c r="A258" s="17" t="s">
        <v>81</v>
      </c>
      <c r="B258" t="s">
        <v>410</v>
      </c>
      <c r="C258" s="18" t="s">
        <v>489</v>
      </c>
      <c r="D258" s="17" t="s">
        <v>82</v>
      </c>
      <c r="E258" t="s">
        <v>146</v>
      </c>
      <c r="F258" s="17" t="s">
        <v>99</v>
      </c>
      <c r="G258" s="17" t="s">
        <v>468</v>
      </c>
      <c r="H258" t="s">
        <v>473</v>
      </c>
      <c r="I258" t="s">
        <v>431</v>
      </c>
      <c r="J258" s="18">
        <v>44144</v>
      </c>
      <c r="K258" t="s">
        <v>84</v>
      </c>
      <c r="L258">
        <v>1</v>
      </c>
      <c r="N258" s="17" t="s">
        <v>87</v>
      </c>
      <c r="O258">
        <v>1227.07</v>
      </c>
      <c r="P258">
        <v>0.38607000000000002</v>
      </c>
      <c r="Q258">
        <v>-9.7280000000000005E-2</v>
      </c>
      <c r="R258" s="17">
        <v>0</v>
      </c>
      <c r="S258" s="17">
        <v>0</v>
      </c>
      <c r="T258" s="17">
        <v>0</v>
      </c>
      <c r="U258" s="17"/>
      <c r="AA258" s="17" t="s">
        <v>92</v>
      </c>
      <c r="AB258" s="17" t="s">
        <v>93</v>
      </c>
    </row>
    <row r="259" spans="1:28" hidden="1" x14ac:dyDescent="0.35">
      <c r="A259" s="17" t="s">
        <v>81</v>
      </c>
      <c r="B259" t="s">
        <v>410</v>
      </c>
      <c r="C259" s="18" t="s">
        <v>490</v>
      </c>
      <c r="D259" s="17" t="s">
        <v>82</v>
      </c>
      <c r="E259" t="s">
        <v>83</v>
      </c>
      <c r="F259" s="17" t="s">
        <v>99</v>
      </c>
      <c r="G259" s="17" t="s">
        <v>468</v>
      </c>
      <c r="H259" t="s">
        <v>473</v>
      </c>
      <c r="I259" t="s">
        <v>431</v>
      </c>
      <c r="J259" s="18">
        <v>44144</v>
      </c>
      <c r="K259" t="s">
        <v>84</v>
      </c>
      <c r="L259">
        <v>1</v>
      </c>
      <c r="N259" s="17" t="s">
        <v>87</v>
      </c>
      <c r="O259">
        <v>1736.95</v>
      </c>
      <c r="P259">
        <v>0.29247000000000001</v>
      </c>
      <c r="Q259">
        <v>-0.29410999999999998</v>
      </c>
      <c r="R259" s="17">
        <v>0</v>
      </c>
      <c r="S259" s="17">
        <v>0</v>
      </c>
      <c r="T259" s="17">
        <v>0</v>
      </c>
      <c r="U259" s="17"/>
      <c r="AA259" s="17" t="s">
        <v>92</v>
      </c>
      <c r="AB259" s="17" t="s">
        <v>93</v>
      </c>
    </row>
    <row r="260" spans="1:28" hidden="1" x14ac:dyDescent="0.35">
      <c r="A260" s="17" t="s">
        <v>81</v>
      </c>
      <c r="B260" t="s">
        <v>410</v>
      </c>
      <c r="C260" s="18" t="s">
        <v>490</v>
      </c>
      <c r="D260" s="17" t="s">
        <v>82</v>
      </c>
      <c r="E260" t="s">
        <v>104</v>
      </c>
      <c r="F260" s="17" t="s">
        <v>99</v>
      </c>
      <c r="G260" s="17" t="s">
        <v>468</v>
      </c>
      <c r="H260" t="s">
        <v>473</v>
      </c>
      <c r="I260" t="s">
        <v>431</v>
      </c>
      <c r="J260" s="18">
        <v>44144</v>
      </c>
      <c r="K260" t="s">
        <v>84</v>
      </c>
      <c r="L260">
        <v>1</v>
      </c>
      <c r="N260" s="17" t="s">
        <v>87</v>
      </c>
      <c r="O260">
        <v>2187.71</v>
      </c>
      <c r="P260">
        <v>0.68833</v>
      </c>
      <c r="Q260">
        <v>-0.18126999999999999</v>
      </c>
      <c r="R260" s="17">
        <v>0</v>
      </c>
      <c r="S260" s="17">
        <v>0</v>
      </c>
      <c r="T260" s="17">
        <v>0</v>
      </c>
      <c r="U260" s="17"/>
      <c r="AA260" s="17" t="s">
        <v>92</v>
      </c>
      <c r="AB260" s="17" t="s">
        <v>93</v>
      </c>
    </row>
    <row r="261" spans="1:28" hidden="1" x14ac:dyDescent="0.35">
      <c r="A261" s="17" t="s">
        <v>81</v>
      </c>
      <c r="B261" t="s">
        <v>410</v>
      </c>
      <c r="C261" s="18" t="s">
        <v>490</v>
      </c>
      <c r="D261" s="17" t="s">
        <v>82</v>
      </c>
      <c r="E261" t="s">
        <v>107</v>
      </c>
      <c r="F261" s="17" t="s">
        <v>99</v>
      </c>
      <c r="G261" s="17" t="s">
        <v>468</v>
      </c>
      <c r="H261" t="s">
        <v>473</v>
      </c>
      <c r="I261" t="s">
        <v>431</v>
      </c>
      <c r="J261" s="18">
        <v>44144</v>
      </c>
      <c r="K261" t="s">
        <v>84</v>
      </c>
      <c r="L261">
        <v>1</v>
      </c>
      <c r="N261" s="17" t="s">
        <v>87</v>
      </c>
      <c r="O261">
        <v>2085.9699999999998</v>
      </c>
      <c r="P261">
        <v>0.47953000000000001</v>
      </c>
      <c r="Q261">
        <v>-0.55808000000000002</v>
      </c>
      <c r="R261" s="17">
        <v>0</v>
      </c>
      <c r="S261" s="17">
        <v>0</v>
      </c>
      <c r="T261" s="17">
        <v>0</v>
      </c>
      <c r="U261" s="17"/>
      <c r="AA261" s="17" t="s">
        <v>92</v>
      </c>
      <c r="AB261" s="17" t="s">
        <v>93</v>
      </c>
    </row>
    <row r="262" spans="1:28" hidden="1" x14ac:dyDescent="0.35">
      <c r="A262" s="17" t="s">
        <v>81</v>
      </c>
      <c r="B262" t="s">
        <v>410</v>
      </c>
      <c r="C262" s="18" t="s">
        <v>490</v>
      </c>
      <c r="D262" s="17" t="s">
        <v>82</v>
      </c>
      <c r="E262" t="s">
        <v>110</v>
      </c>
      <c r="F262" s="17" t="s">
        <v>99</v>
      </c>
      <c r="G262" s="17" t="s">
        <v>468</v>
      </c>
      <c r="H262" t="s">
        <v>473</v>
      </c>
      <c r="I262" t="s">
        <v>431</v>
      </c>
      <c r="J262" s="18">
        <v>44144</v>
      </c>
      <c r="K262" t="s">
        <v>84</v>
      </c>
      <c r="L262">
        <v>1</v>
      </c>
      <c r="N262" s="17" t="s">
        <v>87</v>
      </c>
      <c r="O262">
        <v>2304.1799999999998</v>
      </c>
      <c r="P262">
        <v>0.71433000000000002</v>
      </c>
      <c r="Q262">
        <v>-0.18096999999999999</v>
      </c>
      <c r="R262" s="17">
        <v>0</v>
      </c>
      <c r="S262" s="17">
        <v>0</v>
      </c>
      <c r="T262" s="17">
        <v>0</v>
      </c>
      <c r="U262" s="17"/>
      <c r="AA262" s="17" t="s">
        <v>92</v>
      </c>
      <c r="AB262" s="17" t="s">
        <v>93</v>
      </c>
    </row>
    <row r="263" spans="1:28" hidden="1" x14ac:dyDescent="0.35">
      <c r="A263" s="17" t="s">
        <v>81</v>
      </c>
      <c r="B263" t="s">
        <v>410</v>
      </c>
      <c r="C263" s="18" t="s">
        <v>490</v>
      </c>
      <c r="D263" s="17" t="s">
        <v>82</v>
      </c>
      <c r="E263" t="s">
        <v>113</v>
      </c>
      <c r="F263" s="17" t="s">
        <v>99</v>
      </c>
      <c r="G263" s="17" t="s">
        <v>468</v>
      </c>
      <c r="H263" t="s">
        <v>473</v>
      </c>
      <c r="I263" t="s">
        <v>431</v>
      </c>
      <c r="J263" s="18">
        <v>44144</v>
      </c>
      <c r="K263" t="s">
        <v>84</v>
      </c>
      <c r="L263">
        <v>1</v>
      </c>
      <c r="N263" s="17" t="s">
        <v>87</v>
      </c>
      <c r="O263">
        <v>1999.5</v>
      </c>
      <c r="P263">
        <v>0.33900000000000002</v>
      </c>
      <c r="Q263">
        <v>-0.22445999999999999</v>
      </c>
      <c r="R263" s="17">
        <v>0</v>
      </c>
      <c r="S263" s="17">
        <v>0</v>
      </c>
      <c r="T263" s="17">
        <v>0</v>
      </c>
      <c r="U263" s="17"/>
      <c r="AA263" s="17" t="s">
        <v>92</v>
      </c>
      <c r="AB263" s="17" t="s">
        <v>93</v>
      </c>
    </row>
    <row r="264" spans="1:28" hidden="1" x14ac:dyDescent="0.35">
      <c r="A264" s="17" t="s">
        <v>81</v>
      </c>
      <c r="B264" t="s">
        <v>410</v>
      </c>
      <c r="C264" s="18" t="s">
        <v>490</v>
      </c>
      <c r="D264" s="17" t="s">
        <v>82</v>
      </c>
      <c r="E264" t="s">
        <v>116</v>
      </c>
      <c r="F264" s="17" t="s">
        <v>99</v>
      </c>
      <c r="G264" s="17" t="s">
        <v>468</v>
      </c>
      <c r="H264" t="s">
        <v>473</v>
      </c>
      <c r="I264" t="s">
        <v>431</v>
      </c>
      <c r="J264" s="18">
        <v>44144</v>
      </c>
      <c r="K264" t="s">
        <v>84</v>
      </c>
      <c r="L264">
        <v>1</v>
      </c>
      <c r="N264" s="17" t="s">
        <v>87</v>
      </c>
      <c r="O264">
        <v>2590.5100000000002</v>
      </c>
      <c r="P264">
        <v>0.58352999999999999</v>
      </c>
      <c r="Q264">
        <v>-0.16758999999999999</v>
      </c>
      <c r="R264" s="17">
        <v>0</v>
      </c>
      <c r="S264" s="17">
        <v>0</v>
      </c>
      <c r="T264" s="17">
        <v>0</v>
      </c>
      <c r="U264" s="17"/>
      <c r="AA264" s="17" t="s">
        <v>92</v>
      </c>
      <c r="AB264" s="17" t="s">
        <v>93</v>
      </c>
    </row>
    <row r="265" spans="1:28" hidden="1" x14ac:dyDescent="0.35">
      <c r="A265" s="17" t="s">
        <v>81</v>
      </c>
      <c r="B265" t="s">
        <v>410</v>
      </c>
      <c r="C265" s="18" t="s">
        <v>490</v>
      </c>
      <c r="D265" s="17" t="s">
        <v>82</v>
      </c>
      <c r="E265" t="s">
        <v>119</v>
      </c>
      <c r="F265" s="17" t="s">
        <v>99</v>
      </c>
      <c r="G265" s="17" t="s">
        <v>468</v>
      </c>
      <c r="H265" t="s">
        <v>473</v>
      </c>
      <c r="I265" t="s">
        <v>431</v>
      </c>
      <c r="J265" s="18">
        <v>44144</v>
      </c>
      <c r="K265" t="s">
        <v>84</v>
      </c>
      <c r="L265">
        <v>1</v>
      </c>
      <c r="N265" s="17" t="s">
        <v>87</v>
      </c>
      <c r="O265">
        <v>2652.03</v>
      </c>
      <c r="P265">
        <v>0.57293000000000005</v>
      </c>
      <c r="Q265">
        <v>-0.24076</v>
      </c>
      <c r="R265" s="17">
        <v>0</v>
      </c>
      <c r="S265" s="17">
        <v>0</v>
      </c>
      <c r="T265" s="17">
        <v>0</v>
      </c>
      <c r="U265" s="17"/>
      <c r="AA265" s="17" t="s">
        <v>92</v>
      </c>
      <c r="AB265" s="17" t="s">
        <v>93</v>
      </c>
    </row>
    <row r="266" spans="1:28" hidden="1" x14ac:dyDescent="0.35">
      <c r="A266" s="17" t="s">
        <v>81</v>
      </c>
      <c r="B266" t="s">
        <v>410</v>
      </c>
      <c r="C266" s="18" t="s">
        <v>490</v>
      </c>
      <c r="D266" s="17" t="s">
        <v>82</v>
      </c>
      <c r="E266" t="s">
        <v>122</v>
      </c>
      <c r="F266" s="17" t="s">
        <v>99</v>
      </c>
      <c r="G266" s="17" t="s">
        <v>468</v>
      </c>
      <c r="H266" t="s">
        <v>473</v>
      </c>
      <c r="I266" t="s">
        <v>431</v>
      </c>
      <c r="J266" s="18">
        <v>44144</v>
      </c>
      <c r="K266" t="s">
        <v>84</v>
      </c>
      <c r="L266">
        <v>1</v>
      </c>
      <c r="N266" s="17" t="s">
        <v>87</v>
      </c>
      <c r="O266">
        <v>2765.63</v>
      </c>
      <c r="P266">
        <v>0.68559999999999999</v>
      </c>
      <c r="Q266">
        <v>-0.12141</v>
      </c>
      <c r="R266" s="17">
        <v>0</v>
      </c>
      <c r="S266" s="17">
        <v>0</v>
      </c>
      <c r="T266" s="17">
        <v>0</v>
      </c>
      <c r="U266" s="17"/>
      <c r="AA266" s="17" t="s">
        <v>92</v>
      </c>
      <c r="AB266" s="17" t="s">
        <v>93</v>
      </c>
    </row>
    <row r="267" spans="1:28" hidden="1" x14ac:dyDescent="0.35">
      <c r="A267" s="17" t="s">
        <v>81</v>
      </c>
      <c r="B267" t="s">
        <v>410</v>
      </c>
      <c r="C267" s="18" t="s">
        <v>490</v>
      </c>
      <c r="D267" s="17" t="s">
        <v>82</v>
      </c>
      <c r="E267" t="s">
        <v>125</v>
      </c>
      <c r="F267" s="17" t="s">
        <v>99</v>
      </c>
      <c r="G267" s="17" t="s">
        <v>468</v>
      </c>
      <c r="H267" t="s">
        <v>473</v>
      </c>
      <c r="I267" t="s">
        <v>431</v>
      </c>
      <c r="J267" s="18">
        <v>44144</v>
      </c>
      <c r="K267" t="s">
        <v>84</v>
      </c>
      <c r="L267">
        <v>1</v>
      </c>
      <c r="N267" s="17" t="s">
        <v>87</v>
      </c>
      <c r="O267">
        <v>2760.38</v>
      </c>
      <c r="P267">
        <v>0.83320000000000005</v>
      </c>
      <c r="Q267">
        <v>-0.21609</v>
      </c>
      <c r="R267" s="17">
        <v>0</v>
      </c>
      <c r="S267" s="17">
        <v>0</v>
      </c>
      <c r="T267" s="17">
        <v>0</v>
      </c>
      <c r="U267" s="17"/>
      <c r="AA267" s="17" t="s">
        <v>92</v>
      </c>
      <c r="AB267" s="17" t="s">
        <v>93</v>
      </c>
    </row>
    <row r="268" spans="1:28" x14ac:dyDescent="0.35">
      <c r="A268" s="17" t="s">
        <v>81</v>
      </c>
      <c r="B268" t="s">
        <v>410</v>
      </c>
      <c r="C268" s="18" t="s">
        <v>490</v>
      </c>
      <c r="D268" s="17" t="s">
        <v>82</v>
      </c>
      <c r="E268" t="s">
        <v>128</v>
      </c>
      <c r="F268" s="17" t="s">
        <v>99</v>
      </c>
      <c r="G268" s="17" t="s">
        <v>468</v>
      </c>
      <c r="H268" t="s">
        <v>473</v>
      </c>
      <c r="I268" t="s">
        <v>431</v>
      </c>
      <c r="J268" s="18">
        <v>44144</v>
      </c>
      <c r="K268" t="s">
        <v>84</v>
      </c>
      <c r="L268">
        <v>1</v>
      </c>
      <c r="N268" s="17" t="s">
        <v>87</v>
      </c>
      <c r="O268">
        <v>2720.9</v>
      </c>
      <c r="P268">
        <v>0.79427000000000003</v>
      </c>
      <c r="Q268">
        <v>0.20691999999999999</v>
      </c>
      <c r="R268" s="17">
        <v>0</v>
      </c>
      <c r="S268" s="17">
        <v>0</v>
      </c>
      <c r="T268" s="17">
        <v>0</v>
      </c>
      <c r="U268" s="17"/>
      <c r="AA268" s="17" t="s">
        <v>92</v>
      </c>
      <c r="AB268" s="17" t="s">
        <v>93</v>
      </c>
    </row>
    <row r="269" spans="1:28" hidden="1" x14ac:dyDescent="0.35">
      <c r="A269" s="17" t="s">
        <v>81</v>
      </c>
      <c r="B269" t="s">
        <v>410</v>
      </c>
      <c r="C269" s="18" t="s">
        <v>490</v>
      </c>
      <c r="D269" s="17" t="s">
        <v>82</v>
      </c>
      <c r="E269" t="s">
        <v>131</v>
      </c>
      <c r="F269" s="17" t="s">
        <v>99</v>
      </c>
      <c r="G269" s="17" t="s">
        <v>468</v>
      </c>
      <c r="H269" t="s">
        <v>473</v>
      </c>
      <c r="I269" t="s">
        <v>431</v>
      </c>
      <c r="J269" s="18">
        <v>44144</v>
      </c>
      <c r="K269" t="s">
        <v>84</v>
      </c>
      <c r="L269">
        <v>1</v>
      </c>
      <c r="N269" s="17" t="s">
        <v>87</v>
      </c>
      <c r="O269">
        <v>2658.62</v>
      </c>
      <c r="P269">
        <v>0.67632999999999999</v>
      </c>
      <c r="Q269">
        <v>-0.14663000000000001</v>
      </c>
      <c r="R269" s="17">
        <v>0</v>
      </c>
      <c r="S269" s="17">
        <v>0</v>
      </c>
      <c r="T269" s="17">
        <v>0</v>
      </c>
      <c r="U269" s="17"/>
      <c r="AA269" s="17" t="s">
        <v>92</v>
      </c>
      <c r="AB269" s="17" t="s">
        <v>93</v>
      </c>
    </row>
    <row r="270" spans="1:28" hidden="1" x14ac:dyDescent="0.35">
      <c r="A270" s="17" t="s">
        <v>81</v>
      </c>
      <c r="B270" t="s">
        <v>410</v>
      </c>
      <c r="C270" s="18" t="s">
        <v>490</v>
      </c>
      <c r="D270" s="17" t="s">
        <v>82</v>
      </c>
      <c r="E270" t="s">
        <v>134</v>
      </c>
      <c r="F270" s="17" t="s">
        <v>99</v>
      </c>
      <c r="G270" s="17" t="s">
        <v>468</v>
      </c>
      <c r="H270" t="s">
        <v>473</v>
      </c>
      <c r="I270" t="s">
        <v>431</v>
      </c>
      <c r="J270" s="18">
        <v>44144</v>
      </c>
      <c r="K270" t="s">
        <v>84</v>
      </c>
      <c r="L270">
        <v>1</v>
      </c>
      <c r="N270" s="17" t="s">
        <v>87</v>
      </c>
      <c r="O270">
        <v>2535.64</v>
      </c>
      <c r="P270">
        <v>0.78327000000000002</v>
      </c>
      <c r="Q270">
        <v>-0.17624000000000001</v>
      </c>
      <c r="R270" s="17">
        <v>0</v>
      </c>
      <c r="S270" s="17">
        <v>0</v>
      </c>
      <c r="T270" s="17">
        <v>0</v>
      </c>
      <c r="U270" s="17"/>
      <c r="AA270" s="17" t="s">
        <v>92</v>
      </c>
      <c r="AB270" s="17" t="s">
        <v>93</v>
      </c>
    </row>
    <row r="271" spans="1:28" hidden="1" x14ac:dyDescent="0.35">
      <c r="A271" s="17" t="s">
        <v>81</v>
      </c>
      <c r="B271" t="s">
        <v>410</v>
      </c>
      <c r="C271" s="18" t="s">
        <v>490</v>
      </c>
      <c r="D271" s="17" t="s">
        <v>82</v>
      </c>
      <c r="E271" t="s">
        <v>137</v>
      </c>
      <c r="F271" s="17" t="s">
        <v>99</v>
      </c>
      <c r="G271" s="17" t="s">
        <v>468</v>
      </c>
      <c r="H271" t="s">
        <v>473</v>
      </c>
      <c r="I271" t="s">
        <v>431</v>
      </c>
      <c r="J271" s="18">
        <v>44144</v>
      </c>
      <c r="K271" t="s">
        <v>84</v>
      </c>
      <c r="L271">
        <v>1</v>
      </c>
      <c r="N271" s="17" t="s">
        <v>87</v>
      </c>
      <c r="O271">
        <v>2813.22</v>
      </c>
      <c r="P271">
        <v>0.85433000000000003</v>
      </c>
      <c r="Q271">
        <v>-0.12377000000000001</v>
      </c>
      <c r="R271" s="17">
        <v>0</v>
      </c>
      <c r="S271" s="17">
        <v>0</v>
      </c>
      <c r="T271" s="17">
        <v>0</v>
      </c>
      <c r="U271" s="17"/>
      <c r="AA271" s="17" t="s">
        <v>92</v>
      </c>
      <c r="AB271" s="17" t="s">
        <v>93</v>
      </c>
    </row>
    <row r="272" spans="1:28" hidden="1" x14ac:dyDescent="0.35">
      <c r="A272" s="17" t="s">
        <v>81</v>
      </c>
      <c r="B272" t="s">
        <v>410</v>
      </c>
      <c r="C272" s="18" t="s">
        <v>490</v>
      </c>
      <c r="D272" s="17" t="s">
        <v>82</v>
      </c>
      <c r="E272" t="s">
        <v>140</v>
      </c>
      <c r="F272" s="17" t="s">
        <v>99</v>
      </c>
      <c r="G272" s="17" t="s">
        <v>468</v>
      </c>
      <c r="H272" t="s">
        <v>473</v>
      </c>
      <c r="I272" t="s">
        <v>431</v>
      </c>
      <c r="J272" s="18">
        <v>44144</v>
      </c>
      <c r="K272" t="s">
        <v>84</v>
      </c>
      <c r="L272">
        <v>1</v>
      </c>
      <c r="N272" s="17" t="s">
        <v>87</v>
      </c>
      <c r="O272">
        <v>2285.75</v>
      </c>
      <c r="P272">
        <v>0.63246999999999998</v>
      </c>
      <c r="Q272">
        <v>-0.11932</v>
      </c>
      <c r="R272" s="17">
        <v>0</v>
      </c>
      <c r="S272" s="17">
        <v>0</v>
      </c>
      <c r="T272" s="17">
        <v>0</v>
      </c>
      <c r="U272" s="17"/>
      <c r="AA272" s="17" t="s">
        <v>92</v>
      </c>
      <c r="AB272" s="17" t="s">
        <v>93</v>
      </c>
    </row>
    <row r="273" spans="1:28" hidden="1" x14ac:dyDescent="0.35">
      <c r="A273" s="17" t="s">
        <v>81</v>
      </c>
      <c r="B273" t="s">
        <v>410</v>
      </c>
      <c r="C273" s="18" t="s">
        <v>490</v>
      </c>
      <c r="D273" s="17" t="s">
        <v>82</v>
      </c>
      <c r="E273" t="s">
        <v>143</v>
      </c>
      <c r="F273" s="17" t="s">
        <v>99</v>
      </c>
      <c r="G273" s="17" t="s">
        <v>468</v>
      </c>
      <c r="H273" t="s">
        <v>473</v>
      </c>
      <c r="I273" t="s">
        <v>431</v>
      </c>
      <c r="J273" s="18">
        <v>44144</v>
      </c>
      <c r="K273" t="s">
        <v>84</v>
      </c>
      <c r="L273">
        <v>1</v>
      </c>
      <c r="N273" s="17" t="s">
        <v>87</v>
      </c>
      <c r="O273">
        <v>3054.62</v>
      </c>
      <c r="P273">
        <v>0.61967000000000005</v>
      </c>
      <c r="Q273">
        <v>-0.29365000000000002</v>
      </c>
      <c r="R273" s="17">
        <v>0</v>
      </c>
      <c r="S273" s="17">
        <v>0</v>
      </c>
      <c r="T273" s="17">
        <v>0</v>
      </c>
      <c r="U273" s="17"/>
      <c r="AA273" s="17" t="s">
        <v>92</v>
      </c>
      <c r="AB273" s="17" t="s">
        <v>93</v>
      </c>
    </row>
    <row r="274" spans="1:28" hidden="1" x14ac:dyDescent="0.35">
      <c r="A274" s="17" t="s">
        <v>81</v>
      </c>
      <c r="B274" t="s">
        <v>410</v>
      </c>
      <c r="C274" s="18" t="s">
        <v>490</v>
      </c>
      <c r="D274" s="17" t="s">
        <v>82</v>
      </c>
      <c r="E274" t="s">
        <v>146</v>
      </c>
      <c r="F274" s="17" t="s">
        <v>99</v>
      </c>
      <c r="G274" s="17" t="s">
        <v>468</v>
      </c>
      <c r="H274" t="s">
        <v>473</v>
      </c>
      <c r="I274" t="s">
        <v>431</v>
      </c>
      <c r="J274" s="18">
        <v>44144</v>
      </c>
      <c r="K274" t="s">
        <v>84</v>
      </c>
      <c r="L274">
        <v>1</v>
      </c>
      <c r="N274" s="17" t="s">
        <v>87</v>
      </c>
      <c r="O274">
        <v>1227.07</v>
      </c>
      <c r="P274">
        <v>0.38607000000000002</v>
      </c>
      <c r="Q274">
        <v>-9.7280000000000005E-2</v>
      </c>
      <c r="R274" s="17">
        <v>0</v>
      </c>
      <c r="S274" s="17">
        <v>0</v>
      </c>
      <c r="T274" s="17">
        <v>0</v>
      </c>
      <c r="U274" s="17"/>
      <c r="AA274" s="17" t="s">
        <v>92</v>
      </c>
      <c r="AB274" s="17" t="s">
        <v>93</v>
      </c>
    </row>
    <row r="275" spans="1:28" hidden="1" x14ac:dyDescent="0.35">
      <c r="A275" s="17" t="s">
        <v>81</v>
      </c>
      <c r="B275" t="s">
        <v>410</v>
      </c>
      <c r="C275" s="18" t="s">
        <v>491</v>
      </c>
      <c r="D275" s="17" t="s">
        <v>82</v>
      </c>
      <c r="E275" t="s">
        <v>83</v>
      </c>
      <c r="F275" s="17" t="s">
        <v>99</v>
      </c>
      <c r="G275" s="17" t="s">
        <v>468</v>
      </c>
      <c r="H275" t="s">
        <v>473</v>
      </c>
      <c r="I275" t="s">
        <v>431</v>
      </c>
      <c r="J275" s="18">
        <v>44144</v>
      </c>
      <c r="K275" t="s">
        <v>84</v>
      </c>
      <c r="L275">
        <v>1</v>
      </c>
      <c r="N275" s="17" t="s">
        <v>87</v>
      </c>
      <c r="O275">
        <v>1736.95</v>
      </c>
      <c r="P275">
        <v>0.29247000000000001</v>
      </c>
      <c r="Q275">
        <v>-0.29410999999999998</v>
      </c>
      <c r="R275" s="17">
        <v>0</v>
      </c>
      <c r="S275" s="17">
        <v>0</v>
      </c>
      <c r="T275" s="17">
        <v>0</v>
      </c>
      <c r="U275" s="17"/>
      <c r="AA275" s="17" t="s">
        <v>92</v>
      </c>
      <c r="AB275" s="17" t="s">
        <v>93</v>
      </c>
    </row>
    <row r="276" spans="1:28" hidden="1" x14ac:dyDescent="0.35">
      <c r="A276" s="17" t="s">
        <v>81</v>
      </c>
      <c r="B276" t="s">
        <v>410</v>
      </c>
      <c r="C276" s="18" t="s">
        <v>491</v>
      </c>
      <c r="D276" s="17" t="s">
        <v>82</v>
      </c>
      <c r="E276" t="s">
        <v>104</v>
      </c>
      <c r="F276" s="17" t="s">
        <v>99</v>
      </c>
      <c r="G276" s="17" t="s">
        <v>468</v>
      </c>
      <c r="H276" t="s">
        <v>473</v>
      </c>
      <c r="I276" t="s">
        <v>431</v>
      </c>
      <c r="J276" s="18">
        <v>44144</v>
      </c>
      <c r="K276" t="s">
        <v>84</v>
      </c>
      <c r="L276">
        <v>1</v>
      </c>
      <c r="N276" s="17" t="s">
        <v>87</v>
      </c>
      <c r="O276">
        <v>2187.71</v>
      </c>
      <c r="P276">
        <v>0.68833</v>
      </c>
      <c r="Q276">
        <v>-0.18126999999999999</v>
      </c>
      <c r="R276" s="17">
        <v>0</v>
      </c>
      <c r="S276" s="17">
        <v>0</v>
      </c>
      <c r="T276" s="17">
        <v>0</v>
      </c>
      <c r="U276" s="17"/>
      <c r="AA276" s="17" t="s">
        <v>92</v>
      </c>
      <c r="AB276" s="17" t="s">
        <v>93</v>
      </c>
    </row>
    <row r="277" spans="1:28" hidden="1" x14ac:dyDescent="0.35">
      <c r="A277" s="17" t="s">
        <v>81</v>
      </c>
      <c r="B277" t="s">
        <v>410</v>
      </c>
      <c r="C277" s="18" t="s">
        <v>491</v>
      </c>
      <c r="D277" s="17" t="s">
        <v>82</v>
      </c>
      <c r="E277" t="s">
        <v>107</v>
      </c>
      <c r="F277" s="17" t="s">
        <v>99</v>
      </c>
      <c r="G277" s="17" t="s">
        <v>468</v>
      </c>
      <c r="H277" t="s">
        <v>473</v>
      </c>
      <c r="I277" t="s">
        <v>431</v>
      </c>
      <c r="J277" s="18">
        <v>44144</v>
      </c>
      <c r="K277" t="s">
        <v>84</v>
      </c>
      <c r="L277">
        <v>1</v>
      </c>
      <c r="N277" s="17" t="s">
        <v>87</v>
      </c>
      <c r="O277">
        <v>2085.9699999999998</v>
      </c>
      <c r="P277">
        <v>0.47953000000000001</v>
      </c>
      <c r="Q277">
        <v>-0.55808000000000002</v>
      </c>
      <c r="R277" s="17">
        <v>0</v>
      </c>
      <c r="S277" s="17">
        <v>0</v>
      </c>
      <c r="T277" s="17">
        <v>0</v>
      </c>
      <c r="U277" s="17"/>
      <c r="AA277" s="17" t="s">
        <v>92</v>
      </c>
      <c r="AB277" s="17" t="s">
        <v>93</v>
      </c>
    </row>
    <row r="278" spans="1:28" hidden="1" x14ac:dyDescent="0.35">
      <c r="A278" s="17" t="s">
        <v>81</v>
      </c>
      <c r="B278" t="s">
        <v>410</v>
      </c>
      <c r="C278" s="18" t="s">
        <v>491</v>
      </c>
      <c r="D278" s="17" t="s">
        <v>82</v>
      </c>
      <c r="E278" t="s">
        <v>110</v>
      </c>
      <c r="F278" s="17" t="s">
        <v>99</v>
      </c>
      <c r="G278" s="17" t="s">
        <v>468</v>
      </c>
      <c r="H278" t="s">
        <v>473</v>
      </c>
      <c r="I278" t="s">
        <v>431</v>
      </c>
      <c r="J278" s="18">
        <v>44144</v>
      </c>
      <c r="K278" t="s">
        <v>84</v>
      </c>
      <c r="L278">
        <v>1</v>
      </c>
      <c r="N278" s="17" t="s">
        <v>87</v>
      </c>
      <c r="O278">
        <v>2304.1799999999998</v>
      </c>
      <c r="P278">
        <v>0.71433000000000002</v>
      </c>
      <c r="Q278">
        <v>-0.18096999999999999</v>
      </c>
      <c r="R278" s="17">
        <v>0</v>
      </c>
      <c r="S278" s="17">
        <v>0</v>
      </c>
      <c r="T278" s="17">
        <v>0</v>
      </c>
      <c r="U278" s="17"/>
      <c r="AA278" s="17" t="s">
        <v>92</v>
      </c>
      <c r="AB278" s="17" t="s">
        <v>93</v>
      </c>
    </row>
    <row r="279" spans="1:28" hidden="1" x14ac:dyDescent="0.35">
      <c r="A279" s="17" t="s">
        <v>81</v>
      </c>
      <c r="B279" t="s">
        <v>410</v>
      </c>
      <c r="C279" s="18" t="s">
        <v>491</v>
      </c>
      <c r="D279" s="17" t="s">
        <v>82</v>
      </c>
      <c r="E279" t="s">
        <v>113</v>
      </c>
      <c r="F279" s="17" t="s">
        <v>99</v>
      </c>
      <c r="G279" s="17" t="s">
        <v>468</v>
      </c>
      <c r="H279" t="s">
        <v>473</v>
      </c>
      <c r="I279" t="s">
        <v>431</v>
      </c>
      <c r="J279" s="18">
        <v>44144</v>
      </c>
      <c r="K279" t="s">
        <v>84</v>
      </c>
      <c r="L279">
        <v>1</v>
      </c>
      <c r="N279" s="17" t="s">
        <v>87</v>
      </c>
      <c r="O279">
        <v>1999.5</v>
      </c>
      <c r="P279">
        <v>0.33900000000000002</v>
      </c>
      <c r="Q279">
        <v>-0.22445999999999999</v>
      </c>
      <c r="R279" s="17">
        <v>0</v>
      </c>
      <c r="S279" s="17">
        <v>0</v>
      </c>
      <c r="T279" s="17">
        <v>0</v>
      </c>
      <c r="U279" s="17"/>
      <c r="AA279" s="17" t="s">
        <v>92</v>
      </c>
      <c r="AB279" s="17" t="s">
        <v>93</v>
      </c>
    </row>
    <row r="280" spans="1:28" hidden="1" x14ac:dyDescent="0.35">
      <c r="A280" s="17" t="s">
        <v>81</v>
      </c>
      <c r="B280" t="s">
        <v>410</v>
      </c>
      <c r="C280" s="18" t="s">
        <v>491</v>
      </c>
      <c r="D280" s="17" t="s">
        <v>82</v>
      </c>
      <c r="E280" t="s">
        <v>116</v>
      </c>
      <c r="F280" s="17" t="s">
        <v>99</v>
      </c>
      <c r="G280" s="17" t="s">
        <v>468</v>
      </c>
      <c r="H280" t="s">
        <v>473</v>
      </c>
      <c r="I280" t="s">
        <v>431</v>
      </c>
      <c r="J280" s="18">
        <v>44144</v>
      </c>
      <c r="K280" t="s">
        <v>84</v>
      </c>
      <c r="L280">
        <v>1</v>
      </c>
      <c r="N280" s="17" t="s">
        <v>87</v>
      </c>
      <c r="O280">
        <v>2590.5100000000002</v>
      </c>
      <c r="P280">
        <v>0.58352999999999999</v>
      </c>
      <c r="Q280">
        <v>-0.16758999999999999</v>
      </c>
      <c r="R280" s="17">
        <v>0</v>
      </c>
      <c r="S280" s="17">
        <v>0</v>
      </c>
      <c r="T280" s="17">
        <v>0</v>
      </c>
      <c r="U280" s="17"/>
      <c r="AA280" s="17" t="s">
        <v>92</v>
      </c>
      <c r="AB280" s="17" t="s">
        <v>93</v>
      </c>
    </row>
    <row r="281" spans="1:28" hidden="1" x14ac:dyDescent="0.35">
      <c r="A281" s="17" t="s">
        <v>81</v>
      </c>
      <c r="B281" t="s">
        <v>410</v>
      </c>
      <c r="C281" s="18" t="s">
        <v>491</v>
      </c>
      <c r="D281" s="17" t="s">
        <v>82</v>
      </c>
      <c r="E281" t="s">
        <v>119</v>
      </c>
      <c r="F281" s="17" t="s">
        <v>99</v>
      </c>
      <c r="G281" s="17" t="s">
        <v>468</v>
      </c>
      <c r="H281" t="s">
        <v>473</v>
      </c>
      <c r="I281" t="s">
        <v>431</v>
      </c>
      <c r="J281" s="18">
        <v>44144</v>
      </c>
      <c r="K281" t="s">
        <v>84</v>
      </c>
      <c r="L281">
        <v>1</v>
      </c>
      <c r="N281" s="17" t="s">
        <v>87</v>
      </c>
      <c r="O281">
        <v>2652.03</v>
      </c>
      <c r="P281">
        <v>0.57293000000000005</v>
      </c>
      <c r="Q281">
        <v>-0.24076</v>
      </c>
      <c r="R281" s="17">
        <v>0</v>
      </c>
      <c r="S281" s="17">
        <v>0</v>
      </c>
      <c r="T281" s="17">
        <v>0</v>
      </c>
      <c r="U281" s="17"/>
      <c r="AA281" s="17" t="s">
        <v>92</v>
      </c>
      <c r="AB281" s="17" t="s">
        <v>93</v>
      </c>
    </row>
    <row r="282" spans="1:28" hidden="1" x14ac:dyDescent="0.35">
      <c r="A282" s="17" t="s">
        <v>81</v>
      </c>
      <c r="B282" t="s">
        <v>410</v>
      </c>
      <c r="C282" s="18" t="s">
        <v>491</v>
      </c>
      <c r="D282" s="17" t="s">
        <v>82</v>
      </c>
      <c r="E282" t="s">
        <v>122</v>
      </c>
      <c r="F282" s="17" t="s">
        <v>99</v>
      </c>
      <c r="G282" s="17" t="s">
        <v>468</v>
      </c>
      <c r="H282" t="s">
        <v>473</v>
      </c>
      <c r="I282" t="s">
        <v>431</v>
      </c>
      <c r="J282" s="18">
        <v>44144</v>
      </c>
      <c r="K282" t="s">
        <v>84</v>
      </c>
      <c r="L282">
        <v>1</v>
      </c>
      <c r="N282" s="17" t="s">
        <v>87</v>
      </c>
      <c r="O282">
        <v>2765.63</v>
      </c>
      <c r="P282">
        <v>0.68559999999999999</v>
      </c>
      <c r="Q282">
        <v>-0.12141</v>
      </c>
      <c r="R282" s="17">
        <v>0</v>
      </c>
      <c r="S282" s="17">
        <v>0</v>
      </c>
      <c r="T282" s="17">
        <v>0</v>
      </c>
      <c r="U282" s="17"/>
      <c r="AA282" s="17" t="s">
        <v>92</v>
      </c>
      <c r="AB282" s="17" t="s">
        <v>93</v>
      </c>
    </row>
    <row r="283" spans="1:28" hidden="1" x14ac:dyDescent="0.35">
      <c r="A283" s="17" t="s">
        <v>81</v>
      </c>
      <c r="B283" t="s">
        <v>410</v>
      </c>
      <c r="C283" s="18" t="s">
        <v>491</v>
      </c>
      <c r="D283" s="17" t="s">
        <v>82</v>
      </c>
      <c r="E283" t="s">
        <v>125</v>
      </c>
      <c r="F283" s="17" t="s">
        <v>99</v>
      </c>
      <c r="G283" s="17" t="s">
        <v>468</v>
      </c>
      <c r="H283" t="s">
        <v>473</v>
      </c>
      <c r="I283" t="s">
        <v>431</v>
      </c>
      <c r="J283" s="18">
        <v>44144</v>
      </c>
      <c r="K283" t="s">
        <v>84</v>
      </c>
      <c r="L283">
        <v>1</v>
      </c>
      <c r="N283" s="17" t="s">
        <v>87</v>
      </c>
      <c r="O283">
        <v>2760.38</v>
      </c>
      <c r="P283">
        <v>0.83320000000000005</v>
      </c>
      <c r="Q283">
        <v>-0.21609</v>
      </c>
      <c r="R283" s="17">
        <v>0</v>
      </c>
      <c r="S283" s="17">
        <v>0</v>
      </c>
      <c r="T283" s="17">
        <v>0</v>
      </c>
      <c r="U283" s="17"/>
      <c r="AA283" s="17" t="s">
        <v>92</v>
      </c>
      <c r="AB283" s="17" t="s">
        <v>93</v>
      </c>
    </row>
    <row r="284" spans="1:28" x14ac:dyDescent="0.35">
      <c r="A284" s="17" t="s">
        <v>81</v>
      </c>
      <c r="B284" t="s">
        <v>410</v>
      </c>
      <c r="C284" s="18" t="s">
        <v>491</v>
      </c>
      <c r="D284" s="17" t="s">
        <v>82</v>
      </c>
      <c r="E284" t="s">
        <v>128</v>
      </c>
      <c r="F284" s="17" t="s">
        <v>99</v>
      </c>
      <c r="G284" s="17" t="s">
        <v>468</v>
      </c>
      <c r="H284" t="s">
        <v>473</v>
      </c>
      <c r="I284" t="s">
        <v>431</v>
      </c>
      <c r="J284" s="18">
        <v>44144</v>
      </c>
      <c r="K284" t="s">
        <v>84</v>
      </c>
      <c r="L284">
        <v>1</v>
      </c>
      <c r="N284" s="17" t="s">
        <v>87</v>
      </c>
      <c r="O284">
        <v>2720.9</v>
      </c>
      <c r="P284">
        <v>0.79427000000000003</v>
      </c>
      <c r="Q284">
        <v>0.20691999999999999</v>
      </c>
      <c r="R284" s="17">
        <v>0</v>
      </c>
      <c r="S284" s="17">
        <v>0</v>
      </c>
      <c r="T284" s="17">
        <v>0</v>
      </c>
      <c r="U284" s="17"/>
      <c r="AA284" s="17" t="s">
        <v>92</v>
      </c>
      <c r="AB284" s="17" t="s">
        <v>93</v>
      </c>
    </row>
    <row r="285" spans="1:28" hidden="1" x14ac:dyDescent="0.35">
      <c r="A285" s="17" t="s">
        <v>81</v>
      </c>
      <c r="B285" t="s">
        <v>410</v>
      </c>
      <c r="C285" s="18" t="s">
        <v>491</v>
      </c>
      <c r="D285" s="17" t="s">
        <v>82</v>
      </c>
      <c r="E285" t="s">
        <v>131</v>
      </c>
      <c r="F285" s="17" t="s">
        <v>99</v>
      </c>
      <c r="G285" s="17" t="s">
        <v>468</v>
      </c>
      <c r="H285" t="s">
        <v>473</v>
      </c>
      <c r="I285" t="s">
        <v>431</v>
      </c>
      <c r="J285" s="18">
        <v>44144</v>
      </c>
      <c r="K285" t="s">
        <v>84</v>
      </c>
      <c r="L285">
        <v>1</v>
      </c>
      <c r="N285" s="17" t="s">
        <v>87</v>
      </c>
      <c r="O285">
        <v>2658.62</v>
      </c>
      <c r="P285">
        <v>0.67632999999999999</v>
      </c>
      <c r="Q285">
        <v>-0.14663000000000001</v>
      </c>
      <c r="R285" s="17">
        <v>0</v>
      </c>
      <c r="S285" s="17">
        <v>0</v>
      </c>
      <c r="T285" s="17">
        <v>0</v>
      </c>
      <c r="U285" s="17"/>
      <c r="AA285" s="17" t="s">
        <v>92</v>
      </c>
      <c r="AB285" s="17" t="s">
        <v>93</v>
      </c>
    </row>
    <row r="286" spans="1:28" hidden="1" x14ac:dyDescent="0.35">
      <c r="A286" s="17" t="s">
        <v>81</v>
      </c>
      <c r="B286" t="s">
        <v>410</v>
      </c>
      <c r="C286" s="18" t="s">
        <v>491</v>
      </c>
      <c r="D286" s="17" t="s">
        <v>82</v>
      </c>
      <c r="E286" t="s">
        <v>134</v>
      </c>
      <c r="F286" s="17" t="s">
        <v>99</v>
      </c>
      <c r="G286" s="17" t="s">
        <v>468</v>
      </c>
      <c r="H286" t="s">
        <v>473</v>
      </c>
      <c r="I286" t="s">
        <v>431</v>
      </c>
      <c r="J286" s="18">
        <v>44144</v>
      </c>
      <c r="K286" t="s">
        <v>84</v>
      </c>
      <c r="L286">
        <v>1</v>
      </c>
      <c r="N286" s="17" t="s">
        <v>87</v>
      </c>
      <c r="O286">
        <v>2535.64</v>
      </c>
      <c r="P286">
        <v>0.78327000000000002</v>
      </c>
      <c r="Q286">
        <v>-0.17624000000000001</v>
      </c>
      <c r="R286" s="17">
        <v>0</v>
      </c>
      <c r="S286" s="17">
        <v>0</v>
      </c>
      <c r="T286" s="17">
        <v>0</v>
      </c>
      <c r="U286" s="17"/>
      <c r="AA286" s="17" t="s">
        <v>92</v>
      </c>
      <c r="AB286" s="17" t="s">
        <v>93</v>
      </c>
    </row>
    <row r="287" spans="1:28" hidden="1" x14ac:dyDescent="0.35">
      <c r="A287" s="17" t="s">
        <v>81</v>
      </c>
      <c r="B287" t="s">
        <v>410</v>
      </c>
      <c r="C287" s="18" t="s">
        <v>491</v>
      </c>
      <c r="D287" s="17" t="s">
        <v>82</v>
      </c>
      <c r="E287" t="s">
        <v>137</v>
      </c>
      <c r="F287" s="17" t="s">
        <v>99</v>
      </c>
      <c r="G287" s="17" t="s">
        <v>468</v>
      </c>
      <c r="H287" t="s">
        <v>473</v>
      </c>
      <c r="I287" t="s">
        <v>431</v>
      </c>
      <c r="J287" s="18">
        <v>44144</v>
      </c>
      <c r="K287" t="s">
        <v>84</v>
      </c>
      <c r="L287">
        <v>1</v>
      </c>
      <c r="N287" s="17" t="s">
        <v>87</v>
      </c>
      <c r="O287">
        <v>2813.22</v>
      </c>
      <c r="P287">
        <v>0.85433000000000003</v>
      </c>
      <c r="Q287">
        <v>-0.12377000000000001</v>
      </c>
      <c r="R287" s="17">
        <v>0</v>
      </c>
      <c r="S287" s="17">
        <v>0</v>
      </c>
      <c r="T287" s="17">
        <v>0</v>
      </c>
      <c r="U287" s="17"/>
      <c r="AA287" s="17" t="s">
        <v>92</v>
      </c>
      <c r="AB287" s="17" t="s">
        <v>93</v>
      </c>
    </row>
    <row r="288" spans="1:28" hidden="1" x14ac:dyDescent="0.35">
      <c r="A288" s="17" t="s">
        <v>81</v>
      </c>
      <c r="B288" t="s">
        <v>410</v>
      </c>
      <c r="C288" s="18" t="s">
        <v>491</v>
      </c>
      <c r="D288" s="17" t="s">
        <v>82</v>
      </c>
      <c r="E288" t="s">
        <v>140</v>
      </c>
      <c r="F288" s="17" t="s">
        <v>99</v>
      </c>
      <c r="G288" s="17" t="s">
        <v>468</v>
      </c>
      <c r="H288" t="s">
        <v>473</v>
      </c>
      <c r="I288" t="s">
        <v>431</v>
      </c>
      <c r="J288" s="18">
        <v>44144</v>
      </c>
      <c r="K288" t="s">
        <v>84</v>
      </c>
      <c r="L288">
        <v>1</v>
      </c>
      <c r="N288" s="17" t="s">
        <v>87</v>
      </c>
      <c r="O288">
        <v>2285.75</v>
      </c>
      <c r="P288">
        <v>0.63246999999999998</v>
      </c>
      <c r="Q288">
        <v>-0.11932</v>
      </c>
      <c r="R288" s="17">
        <v>0</v>
      </c>
      <c r="S288" s="17">
        <v>0</v>
      </c>
      <c r="T288" s="17">
        <v>0</v>
      </c>
      <c r="U288" s="17"/>
      <c r="AA288" s="17" t="s">
        <v>92</v>
      </c>
      <c r="AB288" s="17" t="s">
        <v>93</v>
      </c>
    </row>
    <row r="289" spans="1:28" hidden="1" x14ac:dyDescent="0.35">
      <c r="A289" s="17" t="s">
        <v>81</v>
      </c>
      <c r="B289" t="s">
        <v>410</v>
      </c>
      <c r="C289" s="18" t="s">
        <v>491</v>
      </c>
      <c r="D289" s="17" t="s">
        <v>82</v>
      </c>
      <c r="E289" t="s">
        <v>143</v>
      </c>
      <c r="F289" s="17" t="s">
        <v>99</v>
      </c>
      <c r="G289" s="17" t="s">
        <v>468</v>
      </c>
      <c r="H289" t="s">
        <v>473</v>
      </c>
      <c r="I289" t="s">
        <v>431</v>
      </c>
      <c r="J289" s="18">
        <v>44144</v>
      </c>
      <c r="K289" t="s">
        <v>84</v>
      </c>
      <c r="L289">
        <v>1</v>
      </c>
      <c r="N289" s="17" t="s">
        <v>87</v>
      </c>
      <c r="O289">
        <v>3054.62</v>
      </c>
      <c r="P289">
        <v>0.61967000000000005</v>
      </c>
      <c r="Q289">
        <v>-0.29365000000000002</v>
      </c>
      <c r="R289" s="17">
        <v>0</v>
      </c>
      <c r="S289" s="17">
        <v>0</v>
      </c>
      <c r="T289" s="17">
        <v>0</v>
      </c>
      <c r="U289" s="17"/>
      <c r="AA289" s="17" t="s">
        <v>92</v>
      </c>
      <c r="AB289" s="17" t="s">
        <v>93</v>
      </c>
    </row>
    <row r="290" spans="1:28" hidden="1" x14ac:dyDescent="0.35">
      <c r="A290" s="17" t="s">
        <v>81</v>
      </c>
      <c r="B290" t="s">
        <v>410</v>
      </c>
      <c r="C290" s="18" t="s">
        <v>491</v>
      </c>
      <c r="D290" s="17" t="s">
        <v>82</v>
      </c>
      <c r="E290" t="s">
        <v>146</v>
      </c>
      <c r="F290" s="17" t="s">
        <v>99</v>
      </c>
      <c r="G290" s="17" t="s">
        <v>468</v>
      </c>
      <c r="H290" t="s">
        <v>473</v>
      </c>
      <c r="I290" t="s">
        <v>431</v>
      </c>
      <c r="J290" s="18">
        <v>44144</v>
      </c>
      <c r="K290" t="s">
        <v>84</v>
      </c>
      <c r="L290">
        <v>1</v>
      </c>
      <c r="N290" s="17" t="s">
        <v>87</v>
      </c>
      <c r="O290">
        <v>1227.07</v>
      </c>
      <c r="P290">
        <v>0.38607000000000002</v>
      </c>
      <c r="Q290">
        <v>-9.7280000000000005E-2</v>
      </c>
      <c r="R290" s="17">
        <v>0</v>
      </c>
      <c r="S290" s="17">
        <v>0</v>
      </c>
      <c r="T290" s="17">
        <v>0</v>
      </c>
      <c r="U290" s="17"/>
      <c r="AA290" s="17" t="s">
        <v>92</v>
      </c>
      <c r="AB290" s="17" t="s">
        <v>93</v>
      </c>
    </row>
    <row r="291" spans="1:28" hidden="1" x14ac:dyDescent="0.35">
      <c r="A291" s="17" t="s">
        <v>81</v>
      </c>
      <c r="B291" t="s">
        <v>410</v>
      </c>
      <c r="C291" s="18" t="s">
        <v>492</v>
      </c>
      <c r="D291" s="17" t="s">
        <v>82</v>
      </c>
      <c r="E291" t="s">
        <v>83</v>
      </c>
      <c r="F291" s="17" t="s">
        <v>99</v>
      </c>
      <c r="G291" s="17" t="s">
        <v>468</v>
      </c>
      <c r="H291" t="s">
        <v>473</v>
      </c>
      <c r="I291" t="s">
        <v>431</v>
      </c>
      <c r="J291" s="18">
        <v>44144</v>
      </c>
      <c r="K291" t="s">
        <v>84</v>
      </c>
      <c r="L291">
        <v>1</v>
      </c>
      <c r="N291" s="17" t="s">
        <v>87</v>
      </c>
      <c r="O291">
        <v>1736.95</v>
      </c>
      <c r="P291">
        <v>0.29247000000000001</v>
      </c>
      <c r="Q291">
        <v>-0.29410999999999998</v>
      </c>
      <c r="R291" s="17">
        <v>0</v>
      </c>
      <c r="S291" s="17">
        <v>0</v>
      </c>
      <c r="T291" s="17">
        <v>0</v>
      </c>
      <c r="U291" s="17"/>
      <c r="AA291" s="17" t="s">
        <v>92</v>
      </c>
      <c r="AB291" s="17" t="s">
        <v>93</v>
      </c>
    </row>
    <row r="292" spans="1:28" hidden="1" x14ac:dyDescent="0.35">
      <c r="A292" s="17" t="s">
        <v>81</v>
      </c>
      <c r="B292" t="s">
        <v>410</v>
      </c>
      <c r="C292" s="18" t="s">
        <v>492</v>
      </c>
      <c r="D292" s="17" t="s">
        <v>82</v>
      </c>
      <c r="E292" t="s">
        <v>104</v>
      </c>
      <c r="F292" s="17" t="s">
        <v>99</v>
      </c>
      <c r="G292" s="17" t="s">
        <v>468</v>
      </c>
      <c r="H292" t="s">
        <v>473</v>
      </c>
      <c r="I292" t="s">
        <v>431</v>
      </c>
      <c r="J292" s="18">
        <v>44144</v>
      </c>
      <c r="K292" t="s">
        <v>84</v>
      </c>
      <c r="L292">
        <v>1</v>
      </c>
      <c r="N292" s="17" t="s">
        <v>87</v>
      </c>
      <c r="O292">
        <v>2187.71</v>
      </c>
      <c r="P292">
        <v>0.68833</v>
      </c>
      <c r="Q292">
        <v>-0.18126999999999999</v>
      </c>
      <c r="R292" s="17">
        <v>0</v>
      </c>
      <c r="S292" s="17">
        <v>0</v>
      </c>
      <c r="T292" s="17">
        <v>0</v>
      </c>
      <c r="U292" s="17"/>
      <c r="AA292" s="17" t="s">
        <v>92</v>
      </c>
      <c r="AB292" s="17" t="s">
        <v>93</v>
      </c>
    </row>
    <row r="293" spans="1:28" hidden="1" x14ac:dyDescent="0.35">
      <c r="A293" s="17" t="s">
        <v>81</v>
      </c>
      <c r="B293" t="s">
        <v>410</v>
      </c>
      <c r="C293" s="18" t="s">
        <v>492</v>
      </c>
      <c r="D293" s="17" t="s">
        <v>82</v>
      </c>
      <c r="E293" t="s">
        <v>107</v>
      </c>
      <c r="F293" s="17" t="s">
        <v>99</v>
      </c>
      <c r="G293" s="17" t="s">
        <v>468</v>
      </c>
      <c r="H293" t="s">
        <v>473</v>
      </c>
      <c r="I293" t="s">
        <v>431</v>
      </c>
      <c r="J293" s="18">
        <v>44144</v>
      </c>
      <c r="K293" t="s">
        <v>84</v>
      </c>
      <c r="L293">
        <v>1</v>
      </c>
      <c r="N293" s="17" t="s">
        <v>87</v>
      </c>
      <c r="O293">
        <v>2085.9699999999998</v>
      </c>
      <c r="P293">
        <v>0.47953000000000001</v>
      </c>
      <c r="Q293">
        <v>-0.55808000000000002</v>
      </c>
      <c r="R293" s="17">
        <v>0</v>
      </c>
      <c r="S293" s="17">
        <v>0</v>
      </c>
      <c r="T293" s="17">
        <v>0</v>
      </c>
      <c r="U293" s="17"/>
      <c r="AA293" s="17" t="s">
        <v>92</v>
      </c>
      <c r="AB293" s="17" t="s">
        <v>93</v>
      </c>
    </row>
    <row r="294" spans="1:28" hidden="1" x14ac:dyDescent="0.35">
      <c r="A294" s="17" t="s">
        <v>81</v>
      </c>
      <c r="B294" t="s">
        <v>410</v>
      </c>
      <c r="C294" s="18" t="s">
        <v>492</v>
      </c>
      <c r="D294" s="17" t="s">
        <v>82</v>
      </c>
      <c r="E294" t="s">
        <v>110</v>
      </c>
      <c r="F294" s="17" t="s">
        <v>99</v>
      </c>
      <c r="G294" s="17" t="s">
        <v>468</v>
      </c>
      <c r="H294" t="s">
        <v>473</v>
      </c>
      <c r="I294" t="s">
        <v>431</v>
      </c>
      <c r="J294" s="18">
        <v>44144</v>
      </c>
      <c r="K294" t="s">
        <v>84</v>
      </c>
      <c r="L294">
        <v>1</v>
      </c>
      <c r="N294" s="17" t="s">
        <v>87</v>
      </c>
      <c r="O294">
        <v>2304.1799999999998</v>
      </c>
      <c r="P294">
        <v>0.71433000000000002</v>
      </c>
      <c r="Q294">
        <v>-0.18096999999999999</v>
      </c>
      <c r="R294" s="17">
        <v>0</v>
      </c>
      <c r="S294" s="17">
        <v>0</v>
      </c>
      <c r="T294" s="17">
        <v>0</v>
      </c>
      <c r="U294" s="17"/>
      <c r="AA294" s="17" t="s">
        <v>92</v>
      </c>
      <c r="AB294" s="17" t="s">
        <v>93</v>
      </c>
    </row>
    <row r="295" spans="1:28" hidden="1" x14ac:dyDescent="0.35">
      <c r="A295" s="17" t="s">
        <v>81</v>
      </c>
      <c r="B295" t="s">
        <v>410</v>
      </c>
      <c r="C295" s="18" t="s">
        <v>492</v>
      </c>
      <c r="D295" s="17" t="s">
        <v>82</v>
      </c>
      <c r="E295" t="s">
        <v>113</v>
      </c>
      <c r="F295" s="17" t="s">
        <v>99</v>
      </c>
      <c r="G295" s="17" t="s">
        <v>468</v>
      </c>
      <c r="H295" t="s">
        <v>473</v>
      </c>
      <c r="I295" t="s">
        <v>431</v>
      </c>
      <c r="J295" s="18">
        <v>44144</v>
      </c>
      <c r="K295" t="s">
        <v>84</v>
      </c>
      <c r="L295">
        <v>1</v>
      </c>
      <c r="N295" s="17" t="s">
        <v>87</v>
      </c>
      <c r="O295">
        <v>1999.5</v>
      </c>
      <c r="P295">
        <v>0.33900000000000002</v>
      </c>
      <c r="Q295">
        <v>-0.22445999999999999</v>
      </c>
      <c r="R295" s="17">
        <v>0</v>
      </c>
      <c r="S295" s="17">
        <v>0</v>
      </c>
      <c r="T295" s="17">
        <v>0</v>
      </c>
      <c r="U295" s="17"/>
      <c r="AA295" s="17" t="s">
        <v>92</v>
      </c>
      <c r="AB295" s="17" t="s">
        <v>93</v>
      </c>
    </row>
    <row r="296" spans="1:28" hidden="1" x14ac:dyDescent="0.35">
      <c r="A296" s="17" t="s">
        <v>81</v>
      </c>
      <c r="B296" t="s">
        <v>410</v>
      </c>
      <c r="C296" s="18" t="s">
        <v>492</v>
      </c>
      <c r="D296" s="17" t="s">
        <v>82</v>
      </c>
      <c r="E296" t="s">
        <v>116</v>
      </c>
      <c r="F296" s="17" t="s">
        <v>99</v>
      </c>
      <c r="G296" s="17" t="s">
        <v>468</v>
      </c>
      <c r="H296" t="s">
        <v>473</v>
      </c>
      <c r="I296" t="s">
        <v>431</v>
      </c>
      <c r="J296" s="18">
        <v>44144</v>
      </c>
      <c r="K296" t="s">
        <v>84</v>
      </c>
      <c r="L296">
        <v>1</v>
      </c>
      <c r="N296" s="17" t="s">
        <v>87</v>
      </c>
      <c r="O296">
        <v>2590.5100000000002</v>
      </c>
      <c r="P296">
        <v>0.58352999999999999</v>
      </c>
      <c r="Q296">
        <v>-0.16758999999999999</v>
      </c>
      <c r="R296" s="17">
        <v>0</v>
      </c>
      <c r="S296" s="17">
        <v>0</v>
      </c>
      <c r="T296" s="17">
        <v>0</v>
      </c>
      <c r="U296" s="17"/>
      <c r="AA296" s="17" t="s">
        <v>92</v>
      </c>
      <c r="AB296" s="17" t="s">
        <v>93</v>
      </c>
    </row>
    <row r="297" spans="1:28" hidden="1" x14ac:dyDescent="0.35">
      <c r="A297" s="17" t="s">
        <v>81</v>
      </c>
      <c r="B297" t="s">
        <v>410</v>
      </c>
      <c r="C297" s="18" t="s">
        <v>492</v>
      </c>
      <c r="D297" s="17" t="s">
        <v>82</v>
      </c>
      <c r="E297" t="s">
        <v>119</v>
      </c>
      <c r="F297" s="17" t="s">
        <v>99</v>
      </c>
      <c r="G297" s="17" t="s">
        <v>468</v>
      </c>
      <c r="H297" t="s">
        <v>473</v>
      </c>
      <c r="I297" t="s">
        <v>431</v>
      </c>
      <c r="J297" s="18">
        <v>44144</v>
      </c>
      <c r="K297" t="s">
        <v>84</v>
      </c>
      <c r="L297">
        <v>1</v>
      </c>
      <c r="N297" s="17" t="s">
        <v>87</v>
      </c>
      <c r="O297">
        <v>2652.03</v>
      </c>
      <c r="P297">
        <v>0.57293000000000005</v>
      </c>
      <c r="Q297">
        <v>-0.24076</v>
      </c>
      <c r="R297" s="17">
        <v>0</v>
      </c>
      <c r="S297" s="17">
        <v>0</v>
      </c>
      <c r="T297" s="17">
        <v>0</v>
      </c>
      <c r="U297" s="17"/>
      <c r="AA297" s="17" t="s">
        <v>92</v>
      </c>
      <c r="AB297" s="17" t="s">
        <v>93</v>
      </c>
    </row>
    <row r="298" spans="1:28" hidden="1" x14ac:dyDescent="0.35">
      <c r="A298" s="17" t="s">
        <v>81</v>
      </c>
      <c r="B298" t="s">
        <v>410</v>
      </c>
      <c r="C298" s="18" t="s">
        <v>492</v>
      </c>
      <c r="D298" s="17" t="s">
        <v>82</v>
      </c>
      <c r="E298" t="s">
        <v>122</v>
      </c>
      <c r="F298" s="17" t="s">
        <v>99</v>
      </c>
      <c r="G298" s="17" t="s">
        <v>468</v>
      </c>
      <c r="H298" t="s">
        <v>473</v>
      </c>
      <c r="I298" t="s">
        <v>431</v>
      </c>
      <c r="J298" s="18">
        <v>44144</v>
      </c>
      <c r="K298" t="s">
        <v>84</v>
      </c>
      <c r="L298">
        <v>1</v>
      </c>
      <c r="N298" s="17" t="s">
        <v>87</v>
      </c>
      <c r="O298">
        <v>2765.63</v>
      </c>
      <c r="P298">
        <v>0.68559999999999999</v>
      </c>
      <c r="Q298">
        <v>-0.12141</v>
      </c>
      <c r="R298" s="17">
        <v>0</v>
      </c>
      <c r="S298" s="17">
        <v>0</v>
      </c>
      <c r="T298" s="17">
        <v>0</v>
      </c>
      <c r="U298" s="17"/>
      <c r="AA298" s="17" t="s">
        <v>92</v>
      </c>
      <c r="AB298" s="17" t="s">
        <v>93</v>
      </c>
    </row>
    <row r="299" spans="1:28" hidden="1" x14ac:dyDescent="0.35">
      <c r="A299" s="17" t="s">
        <v>81</v>
      </c>
      <c r="B299" t="s">
        <v>410</v>
      </c>
      <c r="C299" s="18" t="s">
        <v>492</v>
      </c>
      <c r="D299" s="17" t="s">
        <v>82</v>
      </c>
      <c r="E299" t="s">
        <v>125</v>
      </c>
      <c r="F299" s="17" t="s">
        <v>99</v>
      </c>
      <c r="G299" s="17" t="s">
        <v>468</v>
      </c>
      <c r="H299" t="s">
        <v>473</v>
      </c>
      <c r="I299" t="s">
        <v>431</v>
      </c>
      <c r="J299" s="18">
        <v>44144</v>
      </c>
      <c r="K299" t="s">
        <v>84</v>
      </c>
      <c r="L299">
        <v>1</v>
      </c>
      <c r="N299" s="17" t="s">
        <v>87</v>
      </c>
      <c r="O299">
        <v>2760.38</v>
      </c>
      <c r="P299">
        <v>0.83320000000000005</v>
      </c>
      <c r="Q299">
        <v>-0.21609</v>
      </c>
      <c r="R299" s="17">
        <v>0</v>
      </c>
      <c r="S299" s="17">
        <v>0</v>
      </c>
      <c r="T299" s="17">
        <v>0</v>
      </c>
      <c r="U299" s="17"/>
      <c r="AA299" s="17" t="s">
        <v>92</v>
      </c>
      <c r="AB299" s="17" t="s">
        <v>93</v>
      </c>
    </row>
    <row r="300" spans="1:28" x14ac:dyDescent="0.35">
      <c r="A300" s="17" t="s">
        <v>81</v>
      </c>
      <c r="B300" t="s">
        <v>410</v>
      </c>
      <c r="C300" s="18" t="s">
        <v>492</v>
      </c>
      <c r="D300" s="17" t="s">
        <v>82</v>
      </c>
      <c r="E300" t="s">
        <v>128</v>
      </c>
      <c r="F300" s="17" t="s">
        <v>99</v>
      </c>
      <c r="G300" s="17" t="s">
        <v>468</v>
      </c>
      <c r="H300" t="s">
        <v>473</v>
      </c>
      <c r="I300" t="s">
        <v>431</v>
      </c>
      <c r="J300" s="18">
        <v>44144</v>
      </c>
      <c r="K300" t="s">
        <v>84</v>
      </c>
      <c r="L300">
        <v>1</v>
      </c>
      <c r="N300" s="17" t="s">
        <v>87</v>
      </c>
      <c r="O300">
        <v>2720.9</v>
      </c>
      <c r="P300">
        <v>0.79427000000000003</v>
      </c>
      <c r="Q300">
        <v>0.20691999999999999</v>
      </c>
      <c r="R300" s="17">
        <v>0</v>
      </c>
      <c r="S300" s="17">
        <v>0</v>
      </c>
      <c r="T300" s="17">
        <v>0</v>
      </c>
      <c r="U300" s="17"/>
      <c r="AA300" s="17" t="s">
        <v>92</v>
      </c>
      <c r="AB300" s="17" t="s">
        <v>93</v>
      </c>
    </row>
    <row r="301" spans="1:28" hidden="1" x14ac:dyDescent="0.35">
      <c r="A301" s="17" t="s">
        <v>81</v>
      </c>
      <c r="B301" t="s">
        <v>410</v>
      </c>
      <c r="C301" s="18" t="s">
        <v>492</v>
      </c>
      <c r="D301" s="17" t="s">
        <v>82</v>
      </c>
      <c r="E301" t="s">
        <v>131</v>
      </c>
      <c r="F301" s="17" t="s">
        <v>99</v>
      </c>
      <c r="G301" s="17" t="s">
        <v>468</v>
      </c>
      <c r="H301" t="s">
        <v>473</v>
      </c>
      <c r="I301" t="s">
        <v>431</v>
      </c>
      <c r="J301" s="18">
        <v>44144</v>
      </c>
      <c r="K301" t="s">
        <v>84</v>
      </c>
      <c r="L301">
        <v>1</v>
      </c>
      <c r="N301" s="17" t="s">
        <v>87</v>
      </c>
      <c r="O301">
        <v>2658.62</v>
      </c>
      <c r="P301">
        <v>0.67632999999999999</v>
      </c>
      <c r="Q301">
        <v>-0.14663000000000001</v>
      </c>
      <c r="R301" s="17">
        <v>0</v>
      </c>
      <c r="S301" s="17">
        <v>0</v>
      </c>
      <c r="T301" s="17">
        <v>0</v>
      </c>
      <c r="U301" s="17"/>
      <c r="AA301" s="17" t="s">
        <v>92</v>
      </c>
      <c r="AB301" s="17" t="s">
        <v>93</v>
      </c>
    </row>
    <row r="302" spans="1:28" hidden="1" x14ac:dyDescent="0.35">
      <c r="A302" s="17" t="s">
        <v>81</v>
      </c>
      <c r="B302" t="s">
        <v>410</v>
      </c>
      <c r="C302" s="18" t="s">
        <v>492</v>
      </c>
      <c r="D302" s="17" t="s">
        <v>82</v>
      </c>
      <c r="E302" t="s">
        <v>134</v>
      </c>
      <c r="F302" s="17" t="s">
        <v>99</v>
      </c>
      <c r="G302" s="17" t="s">
        <v>468</v>
      </c>
      <c r="H302" t="s">
        <v>473</v>
      </c>
      <c r="I302" t="s">
        <v>431</v>
      </c>
      <c r="J302" s="18">
        <v>44144</v>
      </c>
      <c r="K302" t="s">
        <v>84</v>
      </c>
      <c r="L302">
        <v>1</v>
      </c>
      <c r="N302" s="17" t="s">
        <v>87</v>
      </c>
      <c r="O302">
        <v>2535.64</v>
      </c>
      <c r="P302">
        <v>0.78327000000000002</v>
      </c>
      <c r="Q302">
        <v>-0.17624000000000001</v>
      </c>
      <c r="R302" s="17">
        <v>0</v>
      </c>
      <c r="S302" s="17">
        <v>0</v>
      </c>
      <c r="T302" s="17">
        <v>0</v>
      </c>
      <c r="U302" s="17"/>
      <c r="AA302" s="17" t="s">
        <v>92</v>
      </c>
      <c r="AB302" s="17" t="s">
        <v>93</v>
      </c>
    </row>
    <row r="303" spans="1:28" hidden="1" x14ac:dyDescent="0.35">
      <c r="A303" s="17" t="s">
        <v>81</v>
      </c>
      <c r="B303" t="s">
        <v>410</v>
      </c>
      <c r="C303" s="18" t="s">
        <v>492</v>
      </c>
      <c r="D303" s="17" t="s">
        <v>82</v>
      </c>
      <c r="E303" t="s">
        <v>137</v>
      </c>
      <c r="F303" s="17" t="s">
        <v>99</v>
      </c>
      <c r="G303" s="17" t="s">
        <v>468</v>
      </c>
      <c r="H303" t="s">
        <v>473</v>
      </c>
      <c r="I303" t="s">
        <v>431</v>
      </c>
      <c r="J303" s="18">
        <v>44144</v>
      </c>
      <c r="K303" t="s">
        <v>84</v>
      </c>
      <c r="L303">
        <v>1</v>
      </c>
      <c r="N303" s="17" t="s">
        <v>87</v>
      </c>
      <c r="O303">
        <v>2813.22</v>
      </c>
      <c r="P303">
        <v>0.85433000000000003</v>
      </c>
      <c r="Q303">
        <v>-0.12377000000000001</v>
      </c>
      <c r="R303" s="17">
        <v>0</v>
      </c>
      <c r="S303" s="17">
        <v>0</v>
      </c>
      <c r="T303" s="17">
        <v>0</v>
      </c>
      <c r="U303" s="17"/>
      <c r="AA303" s="17" t="s">
        <v>92</v>
      </c>
      <c r="AB303" s="17" t="s">
        <v>93</v>
      </c>
    </row>
    <row r="304" spans="1:28" hidden="1" x14ac:dyDescent="0.35">
      <c r="A304" s="17" t="s">
        <v>81</v>
      </c>
      <c r="B304" t="s">
        <v>410</v>
      </c>
      <c r="C304" s="18" t="s">
        <v>492</v>
      </c>
      <c r="D304" s="17" t="s">
        <v>82</v>
      </c>
      <c r="E304" t="s">
        <v>140</v>
      </c>
      <c r="F304" s="17" t="s">
        <v>99</v>
      </c>
      <c r="G304" s="17" t="s">
        <v>468</v>
      </c>
      <c r="H304" t="s">
        <v>473</v>
      </c>
      <c r="I304" t="s">
        <v>431</v>
      </c>
      <c r="J304" s="18">
        <v>44144</v>
      </c>
      <c r="K304" t="s">
        <v>84</v>
      </c>
      <c r="L304">
        <v>1</v>
      </c>
      <c r="N304" s="17" t="s">
        <v>87</v>
      </c>
      <c r="O304">
        <v>2285.75</v>
      </c>
      <c r="P304">
        <v>0.63246999999999998</v>
      </c>
      <c r="Q304">
        <v>-0.11932</v>
      </c>
      <c r="R304" s="17">
        <v>0</v>
      </c>
      <c r="S304" s="17">
        <v>0</v>
      </c>
      <c r="T304" s="17">
        <v>0</v>
      </c>
      <c r="U304" s="17"/>
      <c r="AA304" s="17" t="s">
        <v>92</v>
      </c>
      <c r="AB304" s="17" t="s">
        <v>93</v>
      </c>
    </row>
    <row r="305" spans="1:28" hidden="1" x14ac:dyDescent="0.35">
      <c r="A305" s="17" t="s">
        <v>81</v>
      </c>
      <c r="B305" t="s">
        <v>410</v>
      </c>
      <c r="C305" s="18" t="s">
        <v>492</v>
      </c>
      <c r="D305" s="17" t="s">
        <v>82</v>
      </c>
      <c r="E305" t="s">
        <v>143</v>
      </c>
      <c r="F305" s="17" t="s">
        <v>99</v>
      </c>
      <c r="G305" s="17" t="s">
        <v>468</v>
      </c>
      <c r="H305" t="s">
        <v>473</v>
      </c>
      <c r="I305" t="s">
        <v>431</v>
      </c>
      <c r="J305" s="18">
        <v>44144</v>
      </c>
      <c r="K305" t="s">
        <v>84</v>
      </c>
      <c r="L305">
        <v>1</v>
      </c>
      <c r="N305" s="17" t="s">
        <v>87</v>
      </c>
      <c r="O305">
        <v>3054.62</v>
      </c>
      <c r="P305">
        <v>0.61967000000000005</v>
      </c>
      <c r="Q305">
        <v>-0.29365000000000002</v>
      </c>
      <c r="R305" s="17">
        <v>0</v>
      </c>
      <c r="S305" s="17">
        <v>0</v>
      </c>
      <c r="T305" s="17">
        <v>0</v>
      </c>
      <c r="U305" s="17"/>
      <c r="AA305" s="17" t="s">
        <v>92</v>
      </c>
      <c r="AB305" s="17" t="s">
        <v>93</v>
      </c>
    </row>
    <row r="306" spans="1:28" hidden="1" x14ac:dyDescent="0.35">
      <c r="A306" s="17" t="s">
        <v>81</v>
      </c>
      <c r="B306" t="s">
        <v>410</v>
      </c>
      <c r="C306" s="18" t="s">
        <v>492</v>
      </c>
      <c r="D306" s="17" t="s">
        <v>82</v>
      </c>
      <c r="E306" t="s">
        <v>146</v>
      </c>
      <c r="F306" s="17" t="s">
        <v>99</v>
      </c>
      <c r="G306" s="17" t="s">
        <v>468</v>
      </c>
      <c r="H306" t="s">
        <v>473</v>
      </c>
      <c r="I306" t="s">
        <v>431</v>
      </c>
      <c r="J306" s="18">
        <v>44144</v>
      </c>
      <c r="K306" t="s">
        <v>84</v>
      </c>
      <c r="L306">
        <v>1</v>
      </c>
      <c r="N306" s="17" t="s">
        <v>87</v>
      </c>
      <c r="O306">
        <v>1227.07</v>
      </c>
      <c r="P306">
        <v>0.38607000000000002</v>
      </c>
      <c r="Q306">
        <v>-9.7280000000000005E-2</v>
      </c>
      <c r="R306" s="17">
        <v>0</v>
      </c>
      <c r="S306" s="17">
        <v>0</v>
      </c>
      <c r="T306" s="17">
        <v>0</v>
      </c>
      <c r="U306" s="17"/>
      <c r="AA306" s="17" t="s">
        <v>92</v>
      </c>
      <c r="AB306" s="17" t="s">
        <v>93</v>
      </c>
    </row>
    <row r="307" spans="1:28" hidden="1" x14ac:dyDescent="0.35">
      <c r="A307" s="17" t="s">
        <v>81</v>
      </c>
      <c r="B307" t="s">
        <v>410</v>
      </c>
      <c r="C307" s="18" t="s">
        <v>493</v>
      </c>
      <c r="D307" s="17" t="s">
        <v>82</v>
      </c>
      <c r="E307" t="s">
        <v>83</v>
      </c>
      <c r="F307" s="17" t="s">
        <v>99</v>
      </c>
      <c r="G307" s="17" t="s">
        <v>468</v>
      </c>
      <c r="H307" t="s">
        <v>473</v>
      </c>
      <c r="I307" t="s">
        <v>431</v>
      </c>
      <c r="J307" s="18">
        <v>44144</v>
      </c>
      <c r="K307" t="s">
        <v>84</v>
      </c>
      <c r="L307">
        <v>1</v>
      </c>
      <c r="N307" s="17" t="s">
        <v>87</v>
      </c>
      <c r="O307">
        <v>1736.95</v>
      </c>
      <c r="P307">
        <v>0.29247000000000001</v>
      </c>
      <c r="Q307">
        <v>-0.29410999999999998</v>
      </c>
      <c r="R307" s="17">
        <v>0</v>
      </c>
      <c r="S307" s="17">
        <v>0</v>
      </c>
      <c r="T307" s="17">
        <v>0</v>
      </c>
      <c r="U307" s="17"/>
      <c r="AA307" s="17" t="s">
        <v>92</v>
      </c>
      <c r="AB307" s="17" t="s">
        <v>93</v>
      </c>
    </row>
    <row r="308" spans="1:28" hidden="1" x14ac:dyDescent="0.35">
      <c r="A308" s="17" t="s">
        <v>81</v>
      </c>
      <c r="B308" t="s">
        <v>410</v>
      </c>
      <c r="C308" s="18" t="s">
        <v>493</v>
      </c>
      <c r="D308" s="17" t="s">
        <v>82</v>
      </c>
      <c r="E308" t="s">
        <v>104</v>
      </c>
      <c r="F308" s="17" t="s">
        <v>99</v>
      </c>
      <c r="G308" s="17" t="s">
        <v>468</v>
      </c>
      <c r="H308" t="s">
        <v>473</v>
      </c>
      <c r="I308" t="s">
        <v>431</v>
      </c>
      <c r="J308" s="18">
        <v>44144</v>
      </c>
      <c r="K308" t="s">
        <v>84</v>
      </c>
      <c r="L308">
        <v>1</v>
      </c>
      <c r="N308" s="17" t="s">
        <v>87</v>
      </c>
      <c r="O308">
        <v>2187.71</v>
      </c>
      <c r="P308">
        <v>0.68833</v>
      </c>
      <c r="Q308">
        <v>-0.18126999999999999</v>
      </c>
      <c r="R308" s="17">
        <v>0</v>
      </c>
      <c r="S308" s="17">
        <v>0</v>
      </c>
      <c r="T308" s="17">
        <v>0</v>
      </c>
      <c r="U308" s="17"/>
      <c r="AA308" s="17" t="s">
        <v>92</v>
      </c>
      <c r="AB308" s="17" t="s">
        <v>93</v>
      </c>
    </row>
    <row r="309" spans="1:28" hidden="1" x14ac:dyDescent="0.35">
      <c r="A309" s="17" t="s">
        <v>81</v>
      </c>
      <c r="B309" t="s">
        <v>410</v>
      </c>
      <c r="C309" s="18" t="s">
        <v>493</v>
      </c>
      <c r="D309" s="17" t="s">
        <v>82</v>
      </c>
      <c r="E309" t="s">
        <v>107</v>
      </c>
      <c r="F309" s="17" t="s">
        <v>99</v>
      </c>
      <c r="G309" s="17" t="s">
        <v>468</v>
      </c>
      <c r="H309" t="s">
        <v>473</v>
      </c>
      <c r="I309" t="s">
        <v>431</v>
      </c>
      <c r="J309" s="18">
        <v>44144</v>
      </c>
      <c r="K309" t="s">
        <v>84</v>
      </c>
      <c r="L309">
        <v>1</v>
      </c>
      <c r="N309" s="17" t="s">
        <v>87</v>
      </c>
      <c r="O309">
        <v>2085.9699999999998</v>
      </c>
      <c r="P309">
        <v>0.47953000000000001</v>
      </c>
      <c r="Q309">
        <v>-0.55808000000000002</v>
      </c>
      <c r="R309" s="17">
        <v>0</v>
      </c>
      <c r="S309" s="17">
        <v>0</v>
      </c>
      <c r="T309" s="17">
        <v>0</v>
      </c>
      <c r="U309" s="17"/>
      <c r="AA309" s="17" t="s">
        <v>92</v>
      </c>
      <c r="AB309" s="17" t="s">
        <v>93</v>
      </c>
    </row>
    <row r="310" spans="1:28" hidden="1" x14ac:dyDescent="0.35">
      <c r="A310" s="17" t="s">
        <v>81</v>
      </c>
      <c r="B310" t="s">
        <v>410</v>
      </c>
      <c r="C310" s="18" t="s">
        <v>493</v>
      </c>
      <c r="D310" s="17" t="s">
        <v>82</v>
      </c>
      <c r="E310" t="s">
        <v>110</v>
      </c>
      <c r="F310" s="17" t="s">
        <v>99</v>
      </c>
      <c r="G310" s="17" t="s">
        <v>468</v>
      </c>
      <c r="H310" t="s">
        <v>473</v>
      </c>
      <c r="I310" t="s">
        <v>431</v>
      </c>
      <c r="J310" s="18">
        <v>44144</v>
      </c>
      <c r="K310" t="s">
        <v>84</v>
      </c>
      <c r="L310">
        <v>1</v>
      </c>
      <c r="N310" s="17" t="s">
        <v>87</v>
      </c>
      <c r="O310">
        <v>2304.1799999999998</v>
      </c>
      <c r="P310">
        <v>0.71433000000000002</v>
      </c>
      <c r="Q310">
        <v>-0.18096999999999999</v>
      </c>
      <c r="R310" s="17">
        <v>0</v>
      </c>
      <c r="S310" s="17">
        <v>0</v>
      </c>
      <c r="T310" s="17">
        <v>0</v>
      </c>
      <c r="U310" s="17"/>
      <c r="AA310" s="17" t="s">
        <v>92</v>
      </c>
      <c r="AB310" s="17" t="s">
        <v>93</v>
      </c>
    </row>
    <row r="311" spans="1:28" hidden="1" x14ac:dyDescent="0.35">
      <c r="A311" s="17" t="s">
        <v>81</v>
      </c>
      <c r="B311" t="s">
        <v>410</v>
      </c>
      <c r="C311" s="18" t="s">
        <v>493</v>
      </c>
      <c r="D311" s="17" t="s">
        <v>82</v>
      </c>
      <c r="E311" t="s">
        <v>113</v>
      </c>
      <c r="F311" s="17" t="s">
        <v>99</v>
      </c>
      <c r="G311" s="17" t="s">
        <v>468</v>
      </c>
      <c r="H311" t="s">
        <v>473</v>
      </c>
      <c r="I311" t="s">
        <v>431</v>
      </c>
      <c r="J311" s="18">
        <v>44144</v>
      </c>
      <c r="K311" t="s">
        <v>84</v>
      </c>
      <c r="L311">
        <v>1</v>
      </c>
      <c r="N311" s="17" t="s">
        <v>87</v>
      </c>
      <c r="O311">
        <v>1999.5</v>
      </c>
      <c r="P311">
        <v>0.33900000000000002</v>
      </c>
      <c r="Q311">
        <v>-0.22445999999999999</v>
      </c>
      <c r="R311" s="17">
        <v>0</v>
      </c>
      <c r="S311" s="17">
        <v>0</v>
      </c>
      <c r="T311" s="17">
        <v>0</v>
      </c>
      <c r="U311" s="17"/>
      <c r="AA311" s="17" t="s">
        <v>92</v>
      </c>
      <c r="AB311" s="17" t="s">
        <v>93</v>
      </c>
    </row>
    <row r="312" spans="1:28" hidden="1" x14ac:dyDescent="0.35">
      <c r="A312" s="17" t="s">
        <v>81</v>
      </c>
      <c r="B312" t="s">
        <v>410</v>
      </c>
      <c r="C312" s="18" t="s">
        <v>493</v>
      </c>
      <c r="D312" s="17" t="s">
        <v>82</v>
      </c>
      <c r="E312" t="s">
        <v>116</v>
      </c>
      <c r="F312" s="17" t="s">
        <v>99</v>
      </c>
      <c r="G312" s="17" t="s">
        <v>468</v>
      </c>
      <c r="H312" t="s">
        <v>473</v>
      </c>
      <c r="I312" t="s">
        <v>431</v>
      </c>
      <c r="J312" s="18">
        <v>44144</v>
      </c>
      <c r="K312" t="s">
        <v>84</v>
      </c>
      <c r="L312">
        <v>1</v>
      </c>
      <c r="N312" s="17" t="s">
        <v>87</v>
      </c>
      <c r="O312">
        <v>2590.5100000000002</v>
      </c>
      <c r="P312">
        <v>0.58352999999999999</v>
      </c>
      <c r="Q312">
        <v>-0.16758999999999999</v>
      </c>
      <c r="R312" s="17">
        <v>0</v>
      </c>
      <c r="S312" s="17">
        <v>0</v>
      </c>
      <c r="T312" s="17">
        <v>0</v>
      </c>
      <c r="U312" s="17"/>
      <c r="AA312" s="17" t="s">
        <v>92</v>
      </c>
      <c r="AB312" s="17" t="s">
        <v>93</v>
      </c>
    </row>
    <row r="313" spans="1:28" hidden="1" x14ac:dyDescent="0.35">
      <c r="A313" s="17" t="s">
        <v>81</v>
      </c>
      <c r="B313" t="s">
        <v>410</v>
      </c>
      <c r="C313" s="18" t="s">
        <v>493</v>
      </c>
      <c r="D313" s="17" t="s">
        <v>82</v>
      </c>
      <c r="E313" t="s">
        <v>119</v>
      </c>
      <c r="F313" s="17" t="s">
        <v>99</v>
      </c>
      <c r="G313" s="17" t="s">
        <v>468</v>
      </c>
      <c r="H313" t="s">
        <v>473</v>
      </c>
      <c r="I313" t="s">
        <v>431</v>
      </c>
      <c r="J313" s="18">
        <v>44144</v>
      </c>
      <c r="K313" t="s">
        <v>84</v>
      </c>
      <c r="L313">
        <v>1</v>
      </c>
      <c r="N313" s="17" t="s">
        <v>87</v>
      </c>
      <c r="O313">
        <v>2652.03</v>
      </c>
      <c r="P313">
        <v>0.57293000000000005</v>
      </c>
      <c r="Q313">
        <v>-0.24076</v>
      </c>
      <c r="R313" s="17">
        <v>0</v>
      </c>
      <c r="S313" s="17">
        <v>0</v>
      </c>
      <c r="T313" s="17">
        <v>0</v>
      </c>
      <c r="U313" s="17"/>
      <c r="AA313" s="17" t="s">
        <v>92</v>
      </c>
      <c r="AB313" s="17" t="s">
        <v>93</v>
      </c>
    </row>
    <row r="314" spans="1:28" hidden="1" x14ac:dyDescent="0.35">
      <c r="A314" s="17" t="s">
        <v>81</v>
      </c>
      <c r="B314" t="s">
        <v>410</v>
      </c>
      <c r="C314" s="18" t="s">
        <v>493</v>
      </c>
      <c r="D314" s="17" t="s">
        <v>82</v>
      </c>
      <c r="E314" t="s">
        <v>122</v>
      </c>
      <c r="F314" s="17" t="s">
        <v>99</v>
      </c>
      <c r="G314" s="17" t="s">
        <v>468</v>
      </c>
      <c r="H314" t="s">
        <v>473</v>
      </c>
      <c r="I314" t="s">
        <v>431</v>
      </c>
      <c r="J314" s="18">
        <v>44144</v>
      </c>
      <c r="K314" t="s">
        <v>84</v>
      </c>
      <c r="L314">
        <v>1</v>
      </c>
      <c r="N314" s="17" t="s">
        <v>87</v>
      </c>
      <c r="O314">
        <v>2765.63</v>
      </c>
      <c r="P314">
        <v>0.68559999999999999</v>
      </c>
      <c r="Q314">
        <v>-0.12141</v>
      </c>
      <c r="R314" s="17">
        <v>0</v>
      </c>
      <c r="S314" s="17">
        <v>0</v>
      </c>
      <c r="T314" s="17">
        <v>0</v>
      </c>
      <c r="U314" s="17"/>
      <c r="AA314" s="17" t="s">
        <v>92</v>
      </c>
      <c r="AB314" s="17" t="s">
        <v>93</v>
      </c>
    </row>
    <row r="315" spans="1:28" hidden="1" x14ac:dyDescent="0.35">
      <c r="A315" s="17" t="s">
        <v>81</v>
      </c>
      <c r="B315" t="s">
        <v>410</v>
      </c>
      <c r="C315" s="18" t="s">
        <v>493</v>
      </c>
      <c r="D315" s="17" t="s">
        <v>82</v>
      </c>
      <c r="E315" t="s">
        <v>125</v>
      </c>
      <c r="F315" s="17" t="s">
        <v>99</v>
      </c>
      <c r="G315" s="17" t="s">
        <v>468</v>
      </c>
      <c r="H315" t="s">
        <v>473</v>
      </c>
      <c r="I315" t="s">
        <v>431</v>
      </c>
      <c r="J315" s="18">
        <v>44144</v>
      </c>
      <c r="K315" t="s">
        <v>84</v>
      </c>
      <c r="L315">
        <v>1</v>
      </c>
      <c r="N315" s="17" t="s">
        <v>87</v>
      </c>
      <c r="O315">
        <v>2760.38</v>
      </c>
      <c r="P315">
        <v>0.83320000000000005</v>
      </c>
      <c r="Q315">
        <v>-0.21609</v>
      </c>
      <c r="R315" s="17">
        <v>0</v>
      </c>
      <c r="S315" s="17">
        <v>0</v>
      </c>
      <c r="T315" s="17">
        <v>0</v>
      </c>
      <c r="U315" s="17"/>
      <c r="AA315" s="17" t="s">
        <v>92</v>
      </c>
      <c r="AB315" s="17" t="s">
        <v>93</v>
      </c>
    </row>
    <row r="316" spans="1:28" x14ac:dyDescent="0.35">
      <c r="A316" s="17" t="s">
        <v>81</v>
      </c>
      <c r="B316" t="s">
        <v>410</v>
      </c>
      <c r="C316" s="18" t="s">
        <v>493</v>
      </c>
      <c r="D316" s="17" t="s">
        <v>82</v>
      </c>
      <c r="E316" t="s">
        <v>128</v>
      </c>
      <c r="F316" s="17" t="s">
        <v>99</v>
      </c>
      <c r="G316" s="17" t="s">
        <v>468</v>
      </c>
      <c r="H316" t="s">
        <v>473</v>
      </c>
      <c r="I316" t="s">
        <v>431</v>
      </c>
      <c r="J316" s="18">
        <v>44144</v>
      </c>
      <c r="K316" t="s">
        <v>84</v>
      </c>
      <c r="L316">
        <v>1</v>
      </c>
      <c r="N316" s="17" t="s">
        <v>87</v>
      </c>
      <c r="O316">
        <v>2720.9</v>
      </c>
      <c r="P316">
        <v>0.79427000000000003</v>
      </c>
      <c r="Q316">
        <v>0.20691999999999999</v>
      </c>
      <c r="R316" s="17">
        <v>0</v>
      </c>
      <c r="S316" s="17">
        <v>0</v>
      </c>
      <c r="T316" s="17">
        <v>0</v>
      </c>
      <c r="U316" s="17"/>
      <c r="AA316" s="17" t="s">
        <v>92</v>
      </c>
      <c r="AB316" s="17" t="s">
        <v>93</v>
      </c>
    </row>
    <row r="317" spans="1:28" hidden="1" x14ac:dyDescent="0.35">
      <c r="A317" s="17" t="s">
        <v>81</v>
      </c>
      <c r="B317" t="s">
        <v>410</v>
      </c>
      <c r="C317" s="18" t="s">
        <v>493</v>
      </c>
      <c r="D317" s="17" t="s">
        <v>82</v>
      </c>
      <c r="E317" t="s">
        <v>131</v>
      </c>
      <c r="F317" s="17" t="s">
        <v>99</v>
      </c>
      <c r="G317" s="17" t="s">
        <v>468</v>
      </c>
      <c r="H317" t="s">
        <v>473</v>
      </c>
      <c r="I317" t="s">
        <v>431</v>
      </c>
      <c r="J317" s="18">
        <v>44144</v>
      </c>
      <c r="K317" t="s">
        <v>84</v>
      </c>
      <c r="L317">
        <v>1</v>
      </c>
      <c r="N317" s="17" t="s">
        <v>87</v>
      </c>
      <c r="O317">
        <v>2658.62</v>
      </c>
      <c r="P317">
        <v>0.67632999999999999</v>
      </c>
      <c r="Q317">
        <v>-0.14663000000000001</v>
      </c>
      <c r="R317" s="17">
        <v>0</v>
      </c>
      <c r="S317" s="17">
        <v>0</v>
      </c>
      <c r="T317" s="17">
        <v>0</v>
      </c>
      <c r="U317" s="17"/>
      <c r="AA317" s="17" t="s">
        <v>92</v>
      </c>
      <c r="AB317" s="17" t="s">
        <v>93</v>
      </c>
    </row>
    <row r="318" spans="1:28" hidden="1" x14ac:dyDescent="0.35">
      <c r="A318" s="17" t="s">
        <v>81</v>
      </c>
      <c r="B318" t="s">
        <v>410</v>
      </c>
      <c r="C318" s="18" t="s">
        <v>493</v>
      </c>
      <c r="D318" s="17" t="s">
        <v>82</v>
      </c>
      <c r="E318" t="s">
        <v>134</v>
      </c>
      <c r="F318" s="17" t="s">
        <v>99</v>
      </c>
      <c r="G318" s="17" t="s">
        <v>468</v>
      </c>
      <c r="H318" t="s">
        <v>473</v>
      </c>
      <c r="I318" t="s">
        <v>431</v>
      </c>
      <c r="J318" s="18">
        <v>44144</v>
      </c>
      <c r="K318" t="s">
        <v>84</v>
      </c>
      <c r="L318">
        <v>1</v>
      </c>
      <c r="N318" s="17" t="s">
        <v>87</v>
      </c>
      <c r="O318">
        <v>2535.64</v>
      </c>
      <c r="P318">
        <v>0.78327000000000002</v>
      </c>
      <c r="Q318">
        <v>-0.17624000000000001</v>
      </c>
      <c r="R318" s="17">
        <v>0</v>
      </c>
      <c r="S318" s="17">
        <v>0</v>
      </c>
      <c r="T318" s="17">
        <v>0</v>
      </c>
      <c r="U318" s="17"/>
      <c r="AA318" s="17" t="s">
        <v>92</v>
      </c>
      <c r="AB318" s="17" t="s">
        <v>93</v>
      </c>
    </row>
    <row r="319" spans="1:28" hidden="1" x14ac:dyDescent="0.35">
      <c r="A319" s="17" t="s">
        <v>81</v>
      </c>
      <c r="B319" t="s">
        <v>410</v>
      </c>
      <c r="C319" s="18" t="s">
        <v>493</v>
      </c>
      <c r="D319" s="17" t="s">
        <v>82</v>
      </c>
      <c r="E319" t="s">
        <v>137</v>
      </c>
      <c r="F319" s="17" t="s">
        <v>99</v>
      </c>
      <c r="G319" s="17" t="s">
        <v>468</v>
      </c>
      <c r="H319" t="s">
        <v>473</v>
      </c>
      <c r="I319" t="s">
        <v>431</v>
      </c>
      <c r="J319" s="18">
        <v>44144</v>
      </c>
      <c r="K319" t="s">
        <v>84</v>
      </c>
      <c r="L319">
        <v>1</v>
      </c>
      <c r="N319" s="17" t="s">
        <v>87</v>
      </c>
      <c r="O319">
        <v>2813.22</v>
      </c>
      <c r="P319">
        <v>0.85433000000000003</v>
      </c>
      <c r="Q319">
        <v>-0.12377000000000001</v>
      </c>
      <c r="R319" s="17">
        <v>0</v>
      </c>
      <c r="S319" s="17">
        <v>0</v>
      </c>
      <c r="T319" s="17">
        <v>0</v>
      </c>
      <c r="U319" s="17"/>
      <c r="AA319" s="17" t="s">
        <v>92</v>
      </c>
      <c r="AB319" s="17" t="s">
        <v>93</v>
      </c>
    </row>
    <row r="320" spans="1:28" hidden="1" x14ac:dyDescent="0.35">
      <c r="A320" s="17" t="s">
        <v>81</v>
      </c>
      <c r="B320" t="s">
        <v>410</v>
      </c>
      <c r="C320" s="18" t="s">
        <v>493</v>
      </c>
      <c r="D320" s="17" t="s">
        <v>82</v>
      </c>
      <c r="E320" t="s">
        <v>140</v>
      </c>
      <c r="F320" s="17" t="s">
        <v>99</v>
      </c>
      <c r="G320" s="17" t="s">
        <v>468</v>
      </c>
      <c r="H320" t="s">
        <v>473</v>
      </c>
      <c r="I320" t="s">
        <v>431</v>
      </c>
      <c r="J320" s="18">
        <v>44144</v>
      </c>
      <c r="K320" t="s">
        <v>84</v>
      </c>
      <c r="L320">
        <v>1</v>
      </c>
      <c r="N320" s="17" t="s">
        <v>87</v>
      </c>
      <c r="O320">
        <v>2285.75</v>
      </c>
      <c r="P320">
        <v>0.63246999999999998</v>
      </c>
      <c r="Q320">
        <v>-0.11932</v>
      </c>
      <c r="R320" s="17">
        <v>0</v>
      </c>
      <c r="S320" s="17">
        <v>0</v>
      </c>
      <c r="T320" s="17">
        <v>0</v>
      </c>
      <c r="U320" s="17"/>
      <c r="AA320" s="17" t="s">
        <v>92</v>
      </c>
      <c r="AB320" s="17" t="s">
        <v>93</v>
      </c>
    </row>
    <row r="321" spans="1:28" hidden="1" x14ac:dyDescent="0.35">
      <c r="A321" s="17" t="s">
        <v>81</v>
      </c>
      <c r="B321" t="s">
        <v>410</v>
      </c>
      <c r="C321" s="18" t="s">
        <v>493</v>
      </c>
      <c r="D321" s="17" t="s">
        <v>82</v>
      </c>
      <c r="E321" t="s">
        <v>143</v>
      </c>
      <c r="F321" s="17" t="s">
        <v>99</v>
      </c>
      <c r="G321" s="17" t="s">
        <v>468</v>
      </c>
      <c r="H321" t="s">
        <v>473</v>
      </c>
      <c r="I321" t="s">
        <v>431</v>
      </c>
      <c r="J321" s="18">
        <v>44144</v>
      </c>
      <c r="K321" t="s">
        <v>84</v>
      </c>
      <c r="L321">
        <v>1</v>
      </c>
      <c r="N321" s="17" t="s">
        <v>87</v>
      </c>
      <c r="O321">
        <v>3054.62</v>
      </c>
      <c r="P321">
        <v>0.61967000000000005</v>
      </c>
      <c r="Q321">
        <v>-0.29365000000000002</v>
      </c>
      <c r="R321" s="17">
        <v>0</v>
      </c>
      <c r="S321" s="17">
        <v>0</v>
      </c>
      <c r="T321" s="17">
        <v>0</v>
      </c>
      <c r="U321" s="17"/>
      <c r="AA321" s="17" t="s">
        <v>92</v>
      </c>
      <c r="AB321" s="17" t="s">
        <v>93</v>
      </c>
    </row>
    <row r="322" spans="1:28" hidden="1" x14ac:dyDescent="0.35">
      <c r="A322" s="17" t="s">
        <v>81</v>
      </c>
      <c r="B322" t="s">
        <v>410</v>
      </c>
      <c r="C322" s="18" t="s">
        <v>493</v>
      </c>
      <c r="D322" s="17" t="s">
        <v>82</v>
      </c>
      <c r="E322" t="s">
        <v>146</v>
      </c>
      <c r="F322" s="17" t="s">
        <v>99</v>
      </c>
      <c r="G322" s="17" t="s">
        <v>468</v>
      </c>
      <c r="H322" t="s">
        <v>473</v>
      </c>
      <c r="I322" t="s">
        <v>431</v>
      </c>
      <c r="J322" s="18">
        <v>44144</v>
      </c>
      <c r="K322" t="s">
        <v>84</v>
      </c>
      <c r="L322">
        <v>1</v>
      </c>
      <c r="N322" s="17" t="s">
        <v>87</v>
      </c>
      <c r="O322">
        <v>1227.07</v>
      </c>
      <c r="P322">
        <v>0.38607000000000002</v>
      </c>
      <c r="Q322">
        <v>-9.7280000000000005E-2</v>
      </c>
      <c r="R322" s="17">
        <v>0</v>
      </c>
      <c r="S322" s="17">
        <v>0</v>
      </c>
      <c r="T322" s="17">
        <v>0</v>
      </c>
      <c r="U322" s="17"/>
      <c r="AA322" s="17" t="s">
        <v>92</v>
      </c>
      <c r="AB322" s="17" t="s">
        <v>93</v>
      </c>
    </row>
    <row r="323" spans="1:28" hidden="1" x14ac:dyDescent="0.35">
      <c r="A323" s="17" t="s">
        <v>81</v>
      </c>
      <c r="B323" t="s">
        <v>410</v>
      </c>
      <c r="C323" s="18" t="s">
        <v>494</v>
      </c>
      <c r="D323" s="17" t="s">
        <v>82</v>
      </c>
      <c r="E323" t="s">
        <v>83</v>
      </c>
      <c r="F323" s="17" t="s">
        <v>99</v>
      </c>
      <c r="G323" s="17" t="s">
        <v>468</v>
      </c>
      <c r="H323" t="s">
        <v>473</v>
      </c>
      <c r="I323" t="s">
        <v>431</v>
      </c>
      <c r="J323" s="18">
        <v>44144</v>
      </c>
      <c r="K323" t="s">
        <v>84</v>
      </c>
      <c r="L323">
        <v>1</v>
      </c>
      <c r="N323" s="17" t="s">
        <v>87</v>
      </c>
      <c r="O323">
        <v>1736.95</v>
      </c>
      <c r="P323">
        <v>0.29247000000000001</v>
      </c>
      <c r="Q323">
        <v>-0.29410999999999998</v>
      </c>
      <c r="R323" s="17">
        <v>0</v>
      </c>
      <c r="S323" s="17">
        <v>0</v>
      </c>
      <c r="T323" s="17">
        <v>0</v>
      </c>
      <c r="U323" s="17"/>
      <c r="AA323" s="17" t="s">
        <v>92</v>
      </c>
      <c r="AB323" s="17" t="s">
        <v>93</v>
      </c>
    </row>
    <row r="324" spans="1:28" hidden="1" x14ac:dyDescent="0.35">
      <c r="A324" s="17" t="s">
        <v>81</v>
      </c>
      <c r="B324" t="s">
        <v>410</v>
      </c>
      <c r="C324" s="18" t="s">
        <v>494</v>
      </c>
      <c r="D324" s="17" t="s">
        <v>82</v>
      </c>
      <c r="E324" t="s">
        <v>104</v>
      </c>
      <c r="F324" s="17" t="s">
        <v>99</v>
      </c>
      <c r="G324" s="17" t="s">
        <v>468</v>
      </c>
      <c r="H324" t="s">
        <v>473</v>
      </c>
      <c r="I324" t="s">
        <v>431</v>
      </c>
      <c r="J324" s="18">
        <v>44144</v>
      </c>
      <c r="K324" t="s">
        <v>84</v>
      </c>
      <c r="L324">
        <v>1</v>
      </c>
      <c r="N324" s="17" t="s">
        <v>87</v>
      </c>
      <c r="O324">
        <v>2187.71</v>
      </c>
      <c r="P324">
        <v>0.68833</v>
      </c>
      <c r="Q324">
        <v>-0.18126999999999999</v>
      </c>
      <c r="R324" s="17">
        <v>0</v>
      </c>
      <c r="S324" s="17">
        <v>0</v>
      </c>
      <c r="T324" s="17">
        <v>0</v>
      </c>
      <c r="U324" s="17"/>
      <c r="AA324" s="17" t="s">
        <v>92</v>
      </c>
      <c r="AB324" s="17" t="s">
        <v>93</v>
      </c>
    </row>
    <row r="325" spans="1:28" hidden="1" x14ac:dyDescent="0.35">
      <c r="A325" s="17" t="s">
        <v>81</v>
      </c>
      <c r="B325" t="s">
        <v>410</v>
      </c>
      <c r="C325" s="18" t="s">
        <v>494</v>
      </c>
      <c r="D325" s="17" t="s">
        <v>82</v>
      </c>
      <c r="E325" t="s">
        <v>107</v>
      </c>
      <c r="F325" s="17" t="s">
        <v>99</v>
      </c>
      <c r="G325" s="17" t="s">
        <v>468</v>
      </c>
      <c r="H325" t="s">
        <v>473</v>
      </c>
      <c r="I325" t="s">
        <v>431</v>
      </c>
      <c r="J325" s="18">
        <v>44144</v>
      </c>
      <c r="K325" t="s">
        <v>84</v>
      </c>
      <c r="L325">
        <v>1</v>
      </c>
      <c r="N325" s="17" t="s">
        <v>87</v>
      </c>
      <c r="O325">
        <v>2085.9699999999998</v>
      </c>
      <c r="P325">
        <v>0.47953000000000001</v>
      </c>
      <c r="Q325">
        <v>-0.55808000000000002</v>
      </c>
      <c r="R325" s="17">
        <v>0</v>
      </c>
      <c r="S325" s="17">
        <v>0</v>
      </c>
      <c r="T325" s="17">
        <v>0</v>
      </c>
      <c r="U325" s="17"/>
      <c r="AA325" s="17" t="s">
        <v>92</v>
      </c>
      <c r="AB325" s="17" t="s">
        <v>93</v>
      </c>
    </row>
    <row r="326" spans="1:28" hidden="1" x14ac:dyDescent="0.35">
      <c r="A326" s="17" t="s">
        <v>81</v>
      </c>
      <c r="B326" t="s">
        <v>410</v>
      </c>
      <c r="C326" s="18" t="s">
        <v>494</v>
      </c>
      <c r="D326" s="17" t="s">
        <v>82</v>
      </c>
      <c r="E326" t="s">
        <v>110</v>
      </c>
      <c r="F326" s="17" t="s">
        <v>99</v>
      </c>
      <c r="G326" s="17" t="s">
        <v>468</v>
      </c>
      <c r="H326" t="s">
        <v>473</v>
      </c>
      <c r="I326" t="s">
        <v>431</v>
      </c>
      <c r="J326" s="18">
        <v>44144</v>
      </c>
      <c r="K326" t="s">
        <v>84</v>
      </c>
      <c r="L326">
        <v>1</v>
      </c>
      <c r="N326" s="17" t="s">
        <v>87</v>
      </c>
      <c r="O326">
        <v>2304.1799999999998</v>
      </c>
      <c r="P326">
        <v>0.71433000000000002</v>
      </c>
      <c r="Q326">
        <v>-0.18096999999999999</v>
      </c>
      <c r="R326" s="17">
        <v>0</v>
      </c>
      <c r="S326" s="17">
        <v>0</v>
      </c>
      <c r="T326" s="17">
        <v>0</v>
      </c>
      <c r="U326" s="17"/>
      <c r="AA326" s="17" t="s">
        <v>92</v>
      </c>
      <c r="AB326" s="17" t="s">
        <v>93</v>
      </c>
    </row>
    <row r="327" spans="1:28" hidden="1" x14ac:dyDescent="0.35">
      <c r="A327" s="17" t="s">
        <v>81</v>
      </c>
      <c r="B327" t="s">
        <v>410</v>
      </c>
      <c r="C327" s="18" t="s">
        <v>494</v>
      </c>
      <c r="D327" s="17" t="s">
        <v>82</v>
      </c>
      <c r="E327" t="s">
        <v>113</v>
      </c>
      <c r="F327" s="17" t="s">
        <v>99</v>
      </c>
      <c r="G327" s="17" t="s">
        <v>468</v>
      </c>
      <c r="H327" t="s">
        <v>473</v>
      </c>
      <c r="I327" t="s">
        <v>431</v>
      </c>
      <c r="J327" s="18">
        <v>44144</v>
      </c>
      <c r="K327" t="s">
        <v>84</v>
      </c>
      <c r="L327">
        <v>1</v>
      </c>
      <c r="N327" s="17" t="s">
        <v>87</v>
      </c>
      <c r="O327">
        <v>1999.5</v>
      </c>
      <c r="P327">
        <v>0.33900000000000002</v>
      </c>
      <c r="Q327">
        <v>-0.22445999999999999</v>
      </c>
      <c r="R327" s="17">
        <v>0</v>
      </c>
      <c r="S327" s="17">
        <v>0</v>
      </c>
      <c r="T327" s="17">
        <v>0</v>
      </c>
      <c r="U327" s="17"/>
      <c r="AA327" s="17" t="s">
        <v>92</v>
      </c>
      <c r="AB327" s="17" t="s">
        <v>93</v>
      </c>
    </row>
    <row r="328" spans="1:28" hidden="1" x14ac:dyDescent="0.35">
      <c r="A328" s="17" t="s">
        <v>81</v>
      </c>
      <c r="B328" t="s">
        <v>410</v>
      </c>
      <c r="C328" s="18" t="s">
        <v>494</v>
      </c>
      <c r="D328" s="17" t="s">
        <v>82</v>
      </c>
      <c r="E328" t="s">
        <v>116</v>
      </c>
      <c r="F328" s="17" t="s">
        <v>99</v>
      </c>
      <c r="G328" s="17" t="s">
        <v>468</v>
      </c>
      <c r="H328" t="s">
        <v>473</v>
      </c>
      <c r="I328" t="s">
        <v>431</v>
      </c>
      <c r="J328" s="18">
        <v>44144</v>
      </c>
      <c r="K328" t="s">
        <v>84</v>
      </c>
      <c r="L328">
        <v>1</v>
      </c>
      <c r="N328" s="17" t="s">
        <v>87</v>
      </c>
      <c r="O328">
        <v>2590.5100000000002</v>
      </c>
      <c r="P328">
        <v>0.58352999999999999</v>
      </c>
      <c r="Q328">
        <v>-0.16758999999999999</v>
      </c>
      <c r="R328" s="17">
        <v>0</v>
      </c>
      <c r="S328" s="17">
        <v>0</v>
      </c>
      <c r="T328" s="17">
        <v>0</v>
      </c>
      <c r="U328" s="17"/>
      <c r="AA328" s="17" t="s">
        <v>92</v>
      </c>
      <c r="AB328" s="17" t="s">
        <v>93</v>
      </c>
    </row>
    <row r="329" spans="1:28" hidden="1" x14ac:dyDescent="0.35">
      <c r="A329" s="17" t="s">
        <v>81</v>
      </c>
      <c r="B329" t="s">
        <v>410</v>
      </c>
      <c r="C329" s="18" t="s">
        <v>494</v>
      </c>
      <c r="D329" s="17" t="s">
        <v>82</v>
      </c>
      <c r="E329" t="s">
        <v>119</v>
      </c>
      <c r="F329" s="17" t="s">
        <v>99</v>
      </c>
      <c r="G329" s="17" t="s">
        <v>468</v>
      </c>
      <c r="H329" t="s">
        <v>473</v>
      </c>
      <c r="I329" t="s">
        <v>431</v>
      </c>
      <c r="J329" s="18">
        <v>44144</v>
      </c>
      <c r="K329" t="s">
        <v>84</v>
      </c>
      <c r="L329">
        <v>1</v>
      </c>
      <c r="N329" s="17" t="s">
        <v>87</v>
      </c>
      <c r="O329">
        <v>2652.03</v>
      </c>
      <c r="P329">
        <v>0.57293000000000005</v>
      </c>
      <c r="Q329">
        <v>-0.24076</v>
      </c>
      <c r="R329" s="17">
        <v>0</v>
      </c>
      <c r="S329" s="17">
        <v>0</v>
      </c>
      <c r="T329" s="17">
        <v>0</v>
      </c>
      <c r="U329" s="17"/>
      <c r="AA329" s="17" t="s">
        <v>92</v>
      </c>
      <c r="AB329" s="17" t="s">
        <v>93</v>
      </c>
    </row>
    <row r="330" spans="1:28" hidden="1" x14ac:dyDescent="0.35">
      <c r="A330" s="17" t="s">
        <v>81</v>
      </c>
      <c r="B330" t="s">
        <v>410</v>
      </c>
      <c r="C330" s="18" t="s">
        <v>494</v>
      </c>
      <c r="D330" s="17" t="s">
        <v>82</v>
      </c>
      <c r="E330" t="s">
        <v>122</v>
      </c>
      <c r="F330" s="17" t="s">
        <v>99</v>
      </c>
      <c r="G330" s="17" t="s">
        <v>468</v>
      </c>
      <c r="H330" t="s">
        <v>473</v>
      </c>
      <c r="I330" t="s">
        <v>431</v>
      </c>
      <c r="J330" s="18">
        <v>44144</v>
      </c>
      <c r="K330" t="s">
        <v>84</v>
      </c>
      <c r="L330">
        <v>1</v>
      </c>
      <c r="N330" s="17" t="s">
        <v>87</v>
      </c>
      <c r="O330">
        <v>2765.63</v>
      </c>
      <c r="P330">
        <v>0.68559999999999999</v>
      </c>
      <c r="Q330">
        <v>-0.12141</v>
      </c>
      <c r="R330" s="17">
        <v>0</v>
      </c>
      <c r="S330" s="17">
        <v>0</v>
      </c>
      <c r="T330" s="17">
        <v>0</v>
      </c>
      <c r="U330" s="17"/>
      <c r="AA330" s="17" t="s">
        <v>92</v>
      </c>
      <c r="AB330" s="17" t="s">
        <v>93</v>
      </c>
    </row>
    <row r="331" spans="1:28" hidden="1" x14ac:dyDescent="0.35">
      <c r="A331" s="17" t="s">
        <v>81</v>
      </c>
      <c r="B331" t="s">
        <v>410</v>
      </c>
      <c r="C331" s="18" t="s">
        <v>494</v>
      </c>
      <c r="D331" s="17" t="s">
        <v>82</v>
      </c>
      <c r="E331" t="s">
        <v>125</v>
      </c>
      <c r="F331" s="17" t="s">
        <v>99</v>
      </c>
      <c r="G331" s="17" t="s">
        <v>468</v>
      </c>
      <c r="H331" t="s">
        <v>473</v>
      </c>
      <c r="I331" t="s">
        <v>431</v>
      </c>
      <c r="J331" s="18">
        <v>44144</v>
      </c>
      <c r="K331" t="s">
        <v>84</v>
      </c>
      <c r="L331">
        <v>1</v>
      </c>
      <c r="N331" s="17" t="s">
        <v>87</v>
      </c>
      <c r="O331">
        <v>2760.38</v>
      </c>
      <c r="P331">
        <v>0.83320000000000005</v>
      </c>
      <c r="Q331">
        <v>-0.21609</v>
      </c>
      <c r="R331" s="17">
        <v>0</v>
      </c>
      <c r="S331" s="17">
        <v>0</v>
      </c>
      <c r="T331" s="17">
        <v>0</v>
      </c>
      <c r="U331" s="17"/>
      <c r="AA331" s="17" t="s">
        <v>92</v>
      </c>
      <c r="AB331" s="17" t="s">
        <v>93</v>
      </c>
    </row>
    <row r="332" spans="1:28" x14ac:dyDescent="0.35">
      <c r="A332" s="17" t="s">
        <v>81</v>
      </c>
      <c r="B332" t="s">
        <v>410</v>
      </c>
      <c r="C332" s="18" t="s">
        <v>494</v>
      </c>
      <c r="D332" s="17" t="s">
        <v>82</v>
      </c>
      <c r="E332" t="s">
        <v>128</v>
      </c>
      <c r="F332" s="17" t="s">
        <v>99</v>
      </c>
      <c r="G332" s="17" t="s">
        <v>468</v>
      </c>
      <c r="H332" t="s">
        <v>473</v>
      </c>
      <c r="I332" t="s">
        <v>431</v>
      </c>
      <c r="J332" s="18">
        <v>44144</v>
      </c>
      <c r="K332" t="s">
        <v>84</v>
      </c>
      <c r="L332">
        <v>1</v>
      </c>
      <c r="N332" s="17" t="s">
        <v>87</v>
      </c>
      <c r="O332">
        <v>2720.9</v>
      </c>
      <c r="P332">
        <v>0.79427000000000003</v>
      </c>
      <c r="Q332">
        <v>0.20691999999999999</v>
      </c>
      <c r="R332" s="17">
        <v>0</v>
      </c>
      <c r="S332" s="17">
        <v>0</v>
      </c>
      <c r="T332" s="17">
        <v>0</v>
      </c>
      <c r="U332" s="17"/>
      <c r="AA332" s="17" t="s">
        <v>92</v>
      </c>
      <c r="AB332" s="17" t="s">
        <v>93</v>
      </c>
    </row>
    <row r="333" spans="1:28" hidden="1" x14ac:dyDescent="0.35">
      <c r="A333" s="17" t="s">
        <v>81</v>
      </c>
      <c r="B333" t="s">
        <v>410</v>
      </c>
      <c r="C333" s="18" t="s">
        <v>494</v>
      </c>
      <c r="D333" s="17" t="s">
        <v>82</v>
      </c>
      <c r="E333" t="s">
        <v>131</v>
      </c>
      <c r="F333" s="17" t="s">
        <v>99</v>
      </c>
      <c r="G333" s="17" t="s">
        <v>468</v>
      </c>
      <c r="H333" t="s">
        <v>473</v>
      </c>
      <c r="I333" t="s">
        <v>431</v>
      </c>
      <c r="J333" s="18">
        <v>44144</v>
      </c>
      <c r="K333" t="s">
        <v>84</v>
      </c>
      <c r="L333">
        <v>1</v>
      </c>
      <c r="N333" s="17" t="s">
        <v>87</v>
      </c>
      <c r="O333">
        <v>2658.62</v>
      </c>
      <c r="P333">
        <v>0.67632999999999999</v>
      </c>
      <c r="Q333">
        <v>-0.14663000000000001</v>
      </c>
      <c r="R333" s="17">
        <v>0</v>
      </c>
      <c r="S333" s="17">
        <v>0</v>
      </c>
      <c r="T333" s="17">
        <v>0</v>
      </c>
      <c r="U333" s="17"/>
      <c r="AA333" s="17" t="s">
        <v>92</v>
      </c>
      <c r="AB333" s="17" t="s">
        <v>93</v>
      </c>
    </row>
    <row r="334" spans="1:28" hidden="1" x14ac:dyDescent="0.35">
      <c r="A334" s="17" t="s">
        <v>81</v>
      </c>
      <c r="B334" t="s">
        <v>410</v>
      </c>
      <c r="C334" s="18" t="s">
        <v>494</v>
      </c>
      <c r="D334" s="17" t="s">
        <v>82</v>
      </c>
      <c r="E334" t="s">
        <v>134</v>
      </c>
      <c r="F334" s="17" t="s">
        <v>99</v>
      </c>
      <c r="G334" s="17" t="s">
        <v>468</v>
      </c>
      <c r="H334" t="s">
        <v>473</v>
      </c>
      <c r="I334" t="s">
        <v>431</v>
      </c>
      <c r="J334" s="18">
        <v>44144</v>
      </c>
      <c r="K334" t="s">
        <v>84</v>
      </c>
      <c r="L334">
        <v>1</v>
      </c>
      <c r="N334" s="17" t="s">
        <v>87</v>
      </c>
      <c r="O334">
        <v>2535.64</v>
      </c>
      <c r="P334">
        <v>0.78327000000000002</v>
      </c>
      <c r="Q334">
        <v>-0.17624000000000001</v>
      </c>
      <c r="R334" s="17">
        <v>0</v>
      </c>
      <c r="S334" s="17">
        <v>0</v>
      </c>
      <c r="T334" s="17">
        <v>0</v>
      </c>
      <c r="U334" s="17"/>
      <c r="AA334" s="17" t="s">
        <v>92</v>
      </c>
      <c r="AB334" s="17" t="s">
        <v>93</v>
      </c>
    </row>
    <row r="335" spans="1:28" hidden="1" x14ac:dyDescent="0.35">
      <c r="A335" s="17" t="s">
        <v>81</v>
      </c>
      <c r="B335" t="s">
        <v>410</v>
      </c>
      <c r="C335" s="18" t="s">
        <v>494</v>
      </c>
      <c r="D335" s="17" t="s">
        <v>82</v>
      </c>
      <c r="E335" t="s">
        <v>137</v>
      </c>
      <c r="F335" s="17" t="s">
        <v>99</v>
      </c>
      <c r="G335" s="17" t="s">
        <v>468</v>
      </c>
      <c r="H335" t="s">
        <v>473</v>
      </c>
      <c r="I335" t="s">
        <v>431</v>
      </c>
      <c r="J335" s="18">
        <v>44144</v>
      </c>
      <c r="K335" t="s">
        <v>84</v>
      </c>
      <c r="L335">
        <v>1</v>
      </c>
      <c r="N335" s="17" t="s">
        <v>87</v>
      </c>
      <c r="O335">
        <v>2813.22</v>
      </c>
      <c r="P335">
        <v>0.85433000000000003</v>
      </c>
      <c r="Q335">
        <v>-0.12377000000000001</v>
      </c>
      <c r="R335" s="17">
        <v>0</v>
      </c>
      <c r="S335" s="17">
        <v>0</v>
      </c>
      <c r="T335" s="17">
        <v>0</v>
      </c>
      <c r="U335" s="17"/>
      <c r="AA335" s="17" t="s">
        <v>92</v>
      </c>
      <c r="AB335" s="17" t="s">
        <v>93</v>
      </c>
    </row>
    <row r="336" spans="1:28" hidden="1" x14ac:dyDescent="0.35">
      <c r="A336" s="17" t="s">
        <v>81</v>
      </c>
      <c r="B336" t="s">
        <v>410</v>
      </c>
      <c r="C336" s="18" t="s">
        <v>494</v>
      </c>
      <c r="D336" s="17" t="s">
        <v>82</v>
      </c>
      <c r="E336" t="s">
        <v>140</v>
      </c>
      <c r="F336" s="17" t="s">
        <v>99</v>
      </c>
      <c r="G336" s="17" t="s">
        <v>468</v>
      </c>
      <c r="H336" t="s">
        <v>473</v>
      </c>
      <c r="I336" t="s">
        <v>431</v>
      </c>
      <c r="J336" s="18">
        <v>44144</v>
      </c>
      <c r="K336" t="s">
        <v>84</v>
      </c>
      <c r="L336">
        <v>1</v>
      </c>
      <c r="N336" s="17" t="s">
        <v>87</v>
      </c>
      <c r="O336">
        <v>2285.75</v>
      </c>
      <c r="P336">
        <v>0.63246999999999998</v>
      </c>
      <c r="Q336">
        <v>-0.11932</v>
      </c>
      <c r="R336" s="17">
        <v>0</v>
      </c>
      <c r="S336" s="17">
        <v>0</v>
      </c>
      <c r="T336" s="17">
        <v>0</v>
      </c>
      <c r="U336" s="17"/>
      <c r="AA336" s="17" t="s">
        <v>92</v>
      </c>
      <c r="AB336" s="17" t="s">
        <v>93</v>
      </c>
    </row>
    <row r="337" spans="1:28" hidden="1" x14ac:dyDescent="0.35">
      <c r="A337" s="17" t="s">
        <v>81</v>
      </c>
      <c r="B337" t="s">
        <v>410</v>
      </c>
      <c r="C337" s="18" t="s">
        <v>494</v>
      </c>
      <c r="D337" s="17" t="s">
        <v>82</v>
      </c>
      <c r="E337" t="s">
        <v>143</v>
      </c>
      <c r="F337" s="17" t="s">
        <v>99</v>
      </c>
      <c r="G337" s="17" t="s">
        <v>468</v>
      </c>
      <c r="H337" t="s">
        <v>473</v>
      </c>
      <c r="I337" t="s">
        <v>431</v>
      </c>
      <c r="J337" s="18">
        <v>44144</v>
      </c>
      <c r="K337" t="s">
        <v>84</v>
      </c>
      <c r="L337">
        <v>1</v>
      </c>
      <c r="N337" s="17" t="s">
        <v>87</v>
      </c>
      <c r="O337">
        <v>3054.62</v>
      </c>
      <c r="P337">
        <v>0.61967000000000005</v>
      </c>
      <c r="Q337">
        <v>-0.29365000000000002</v>
      </c>
      <c r="R337" s="17">
        <v>0</v>
      </c>
      <c r="S337" s="17">
        <v>0</v>
      </c>
      <c r="T337" s="17">
        <v>0</v>
      </c>
      <c r="U337" s="17"/>
      <c r="AA337" s="17" t="s">
        <v>92</v>
      </c>
      <c r="AB337" s="17" t="s">
        <v>93</v>
      </c>
    </row>
    <row r="338" spans="1:28" hidden="1" x14ac:dyDescent="0.35">
      <c r="A338" s="17" t="s">
        <v>81</v>
      </c>
      <c r="B338" t="s">
        <v>410</v>
      </c>
      <c r="C338" s="18" t="s">
        <v>494</v>
      </c>
      <c r="D338" s="17" t="s">
        <v>82</v>
      </c>
      <c r="E338" t="s">
        <v>146</v>
      </c>
      <c r="F338" s="17" t="s">
        <v>99</v>
      </c>
      <c r="G338" s="17" t="s">
        <v>468</v>
      </c>
      <c r="H338" t="s">
        <v>473</v>
      </c>
      <c r="I338" t="s">
        <v>431</v>
      </c>
      <c r="J338" s="18">
        <v>44144</v>
      </c>
      <c r="K338" t="s">
        <v>84</v>
      </c>
      <c r="L338">
        <v>1</v>
      </c>
      <c r="N338" s="17" t="s">
        <v>87</v>
      </c>
      <c r="O338">
        <v>1227.07</v>
      </c>
      <c r="P338">
        <v>0.38607000000000002</v>
      </c>
      <c r="Q338">
        <v>-9.7280000000000005E-2</v>
      </c>
      <c r="R338" s="17">
        <v>0</v>
      </c>
      <c r="S338" s="17">
        <v>0</v>
      </c>
      <c r="T338" s="17">
        <v>0</v>
      </c>
      <c r="U338" s="17"/>
      <c r="AA338" s="17" t="s">
        <v>92</v>
      </c>
      <c r="AB338" s="17" t="s">
        <v>93</v>
      </c>
    </row>
    <row r="339" spans="1:28" hidden="1" x14ac:dyDescent="0.35">
      <c r="A339" s="17" t="s">
        <v>81</v>
      </c>
      <c r="B339" t="s">
        <v>410</v>
      </c>
      <c r="C339" s="18" t="s">
        <v>495</v>
      </c>
      <c r="D339" s="17" t="s">
        <v>82</v>
      </c>
      <c r="E339" t="s">
        <v>83</v>
      </c>
      <c r="F339" s="17" t="s">
        <v>99</v>
      </c>
      <c r="G339" s="17" t="s">
        <v>468</v>
      </c>
      <c r="H339" t="s">
        <v>473</v>
      </c>
      <c r="I339" t="s">
        <v>431</v>
      </c>
      <c r="J339" s="18">
        <v>44144</v>
      </c>
      <c r="K339" t="s">
        <v>84</v>
      </c>
      <c r="L339">
        <v>1</v>
      </c>
      <c r="N339" s="17" t="s">
        <v>87</v>
      </c>
      <c r="O339">
        <v>1736.95</v>
      </c>
      <c r="P339">
        <v>0.29247000000000001</v>
      </c>
      <c r="Q339">
        <v>-0.29410999999999998</v>
      </c>
      <c r="R339" s="17">
        <v>0</v>
      </c>
      <c r="S339" s="17">
        <v>0</v>
      </c>
      <c r="T339" s="17">
        <v>0</v>
      </c>
      <c r="U339" s="17"/>
      <c r="AA339" s="17" t="s">
        <v>92</v>
      </c>
      <c r="AB339" s="17" t="s">
        <v>93</v>
      </c>
    </row>
    <row r="340" spans="1:28" hidden="1" x14ac:dyDescent="0.35">
      <c r="A340" s="17" t="s">
        <v>81</v>
      </c>
      <c r="B340" t="s">
        <v>410</v>
      </c>
      <c r="C340" s="18" t="s">
        <v>495</v>
      </c>
      <c r="D340" s="17" t="s">
        <v>82</v>
      </c>
      <c r="E340" t="s">
        <v>104</v>
      </c>
      <c r="F340" s="17" t="s">
        <v>99</v>
      </c>
      <c r="G340" s="17" t="s">
        <v>468</v>
      </c>
      <c r="H340" t="s">
        <v>473</v>
      </c>
      <c r="I340" t="s">
        <v>431</v>
      </c>
      <c r="J340" s="18">
        <v>44144</v>
      </c>
      <c r="K340" t="s">
        <v>84</v>
      </c>
      <c r="L340">
        <v>1</v>
      </c>
      <c r="N340" s="17" t="s">
        <v>87</v>
      </c>
      <c r="O340">
        <v>2187.71</v>
      </c>
      <c r="P340">
        <v>0.68833</v>
      </c>
      <c r="Q340">
        <v>-0.18126999999999999</v>
      </c>
      <c r="R340" s="17">
        <v>0</v>
      </c>
      <c r="S340" s="17">
        <v>0</v>
      </c>
      <c r="T340" s="17">
        <v>0</v>
      </c>
      <c r="U340" s="17"/>
      <c r="AA340" s="17" t="s">
        <v>92</v>
      </c>
      <c r="AB340" s="17" t="s">
        <v>93</v>
      </c>
    </row>
    <row r="341" spans="1:28" hidden="1" x14ac:dyDescent="0.35">
      <c r="A341" s="17" t="s">
        <v>81</v>
      </c>
      <c r="B341" t="s">
        <v>410</v>
      </c>
      <c r="C341" s="18" t="s">
        <v>495</v>
      </c>
      <c r="D341" s="17" t="s">
        <v>82</v>
      </c>
      <c r="E341" t="s">
        <v>107</v>
      </c>
      <c r="F341" s="17" t="s">
        <v>99</v>
      </c>
      <c r="G341" s="17" t="s">
        <v>468</v>
      </c>
      <c r="H341" t="s">
        <v>473</v>
      </c>
      <c r="I341" t="s">
        <v>431</v>
      </c>
      <c r="J341" s="18">
        <v>44144</v>
      </c>
      <c r="K341" t="s">
        <v>84</v>
      </c>
      <c r="L341">
        <v>1</v>
      </c>
      <c r="N341" s="17" t="s">
        <v>87</v>
      </c>
      <c r="O341">
        <v>2085.9699999999998</v>
      </c>
      <c r="P341">
        <v>0.47953000000000001</v>
      </c>
      <c r="Q341">
        <v>-0.55808000000000002</v>
      </c>
      <c r="R341" s="17">
        <v>0</v>
      </c>
      <c r="S341" s="17">
        <v>0</v>
      </c>
      <c r="T341" s="17">
        <v>0</v>
      </c>
      <c r="U341" s="17"/>
      <c r="AA341" s="17" t="s">
        <v>92</v>
      </c>
      <c r="AB341" s="17" t="s">
        <v>93</v>
      </c>
    </row>
    <row r="342" spans="1:28" hidden="1" x14ac:dyDescent="0.35">
      <c r="A342" s="17" t="s">
        <v>81</v>
      </c>
      <c r="B342" t="s">
        <v>410</v>
      </c>
      <c r="C342" s="18" t="s">
        <v>495</v>
      </c>
      <c r="D342" s="17" t="s">
        <v>82</v>
      </c>
      <c r="E342" t="s">
        <v>110</v>
      </c>
      <c r="F342" s="17" t="s">
        <v>99</v>
      </c>
      <c r="G342" s="17" t="s">
        <v>468</v>
      </c>
      <c r="H342" t="s">
        <v>473</v>
      </c>
      <c r="I342" t="s">
        <v>431</v>
      </c>
      <c r="J342" s="18">
        <v>44144</v>
      </c>
      <c r="K342" t="s">
        <v>84</v>
      </c>
      <c r="L342">
        <v>1</v>
      </c>
      <c r="N342" s="17" t="s">
        <v>87</v>
      </c>
      <c r="O342">
        <v>2304.1799999999998</v>
      </c>
      <c r="P342">
        <v>0.71433000000000002</v>
      </c>
      <c r="Q342">
        <v>-0.18096999999999999</v>
      </c>
      <c r="R342" s="17">
        <v>0</v>
      </c>
      <c r="S342" s="17">
        <v>0</v>
      </c>
      <c r="T342" s="17">
        <v>0</v>
      </c>
      <c r="U342" s="17"/>
      <c r="AA342" s="17" t="s">
        <v>92</v>
      </c>
      <c r="AB342" s="17" t="s">
        <v>93</v>
      </c>
    </row>
    <row r="343" spans="1:28" hidden="1" x14ac:dyDescent="0.35">
      <c r="A343" s="17" t="s">
        <v>81</v>
      </c>
      <c r="B343" t="s">
        <v>410</v>
      </c>
      <c r="C343" s="18" t="s">
        <v>495</v>
      </c>
      <c r="D343" s="17" t="s">
        <v>82</v>
      </c>
      <c r="E343" t="s">
        <v>113</v>
      </c>
      <c r="F343" s="17" t="s">
        <v>99</v>
      </c>
      <c r="G343" s="17" t="s">
        <v>468</v>
      </c>
      <c r="H343" t="s">
        <v>473</v>
      </c>
      <c r="I343" t="s">
        <v>431</v>
      </c>
      <c r="J343" s="18">
        <v>44144</v>
      </c>
      <c r="K343" t="s">
        <v>84</v>
      </c>
      <c r="L343">
        <v>1</v>
      </c>
      <c r="N343" s="17" t="s">
        <v>87</v>
      </c>
      <c r="O343">
        <v>1999.5</v>
      </c>
      <c r="P343">
        <v>0.33900000000000002</v>
      </c>
      <c r="Q343">
        <v>-0.22445999999999999</v>
      </c>
      <c r="R343" s="17">
        <v>0</v>
      </c>
      <c r="S343" s="17">
        <v>0</v>
      </c>
      <c r="T343" s="17">
        <v>0</v>
      </c>
      <c r="U343" s="17"/>
      <c r="AA343" s="17" t="s">
        <v>92</v>
      </c>
      <c r="AB343" s="17" t="s">
        <v>93</v>
      </c>
    </row>
    <row r="344" spans="1:28" hidden="1" x14ac:dyDescent="0.35">
      <c r="A344" s="17" t="s">
        <v>81</v>
      </c>
      <c r="B344" t="s">
        <v>410</v>
      </c>
      <c r="C344" s="18" t="s">
        <v>495</v>
      </c>
      <c r="D344" s="17" t="s">
        <v>82</v>
      </c>
      <c r="E344" t="s">
        <v>116</v>
      </c>
      <c r="F344" s="17" t="s">
        <v>99</v>
      </c>
      <c r="G344" s="17" t="s">
        <v>468</v>
      </c>
      <c r="H344" t="s">
        <v>473</v>
      </c>
      <c r="I344" t="s">
        <v>431</v>
      </c>
      <c r="J344" s="18">
        <v>44144</v>
      </c>
      <c r="K344" t="s">
        <v>84</v>
      </c>
      <c r="L344">
        <v>1</v>
      </c>
      <c r="N344" s="17" t="s">
        <v>87</v>
      </c>
      <c r="O344">
        <v>2590.5100000000002</v>
      </c>
      <c r="P344">
        <v>0.58352999999999999</v>
      </c>
      <c r="Q344">
        <v>-0.16758999999999999</v>
      </c>
      <c r="R344" s="17">
        <v>0</v>
      </c>
      <c r="S344" s="17">
        <v>0</v>
      </c>
      <c r="T344" s="17">
        <v>0</v>
      </c>
      <c r="U344" s="17"/>
      <c r="AA344" s="17" t="s">
        <v>92</v>
      </c>
      <c r="AB344" s="17" t="s">
        <v>93</v>
      </c>
    </row>
    <row r="345" spans="1:28" hidden="1" x14ac:dyDescent="0.35">
      <c r="A345" s="17" t="s">
        <v>81</v>
      </c>
      <c r="B345" t="s">
        <v>410</v>
      </c>
      <c r="C345" s="18" t="s">
        <v>495</v>
      </c>
      <c r="D345" s="17" t="s">
        <v>82</v>
      </c>
      <c r="E345" t="s">
        <v>119</v>
      </c>
      <c r="F345" s="17" t="s">
        <v>99</v>
      </c>
      <c r="G345" s="17" t="s">
        <v>468</v>
      </c>
      <c r="H345" t="s">
        <v>473</v>
      </c>
      <c r="I345" t="s">
        <v>431</v>
      </c>
      <c r="J345" s="18">
        <v>44144</v>
      </c>
      <c r="K345" t="s">
        <v>84</v>
      </c>
      <c r="L345">
        <v>1</v>
      </c>
      <c r="N345" s="17" t="s">
        <v>87</v>
      </c>
      <c r="O345">
        <v>2652.03</v>
      </c>
      <c r="P345">
        <v>0.57293000000000005</v>
      </c>
      <c r="Q345">
        <v>-0.24076</v>
      </c>
      <c r="R345" s="17">
        <v>0</v>
      </c>
      <c r="S345" s="17">
        <v>0</v>
      </c>
      <c r="T345" s="17">
        <v>0</v>
      </c>
      <c r="U345" s="17"/>
      <c r="AA345" s="17" t="s">
        <v>92</v>
      </c>
      <c r="AB345" s="17" t="s">
        <v>93</v>
      </c>
    </row>
    <row r="346" spans="1:28" hidden="1" x14ac:dyDescent="0.35">
      <c r="A346" s="17" t="s">
        <v>81</v>
      </c>
      <c r="B346" t="s">
        <v>410</v>
      </c>
      <c r="C346" s="18" t="s">
        <v>495</v>
      </c>
      <c r="D346" s="17" t="s">
        <v>82</v>
      </c>
      <c r="E346" t="s">
        <v>122</v>
      </c>
      <c r="F346" s="17" t="s">
        <v>99</v>
      </c>
      <c r="G346" s="17" t="s">
        <v>468</v>
      </c>
      <c r="H346" t="s">
        <v>473</v>
      </c>
      <c r="I346" t="s">
        <v>431</v>
      </c>
      <c r="J346" s="18">
        <v>44144</v>
      </c>
      <c r="K346" t="s">
        <v>84</v>
      </c>
      <c r="L346">
        <v>1</v>
      </c>
      <c r="N346" s="17" t="s">
        <v>87</v>
      </c>
      <c r="O346">
        <v>2765.63</v>
      </c>
      <c r="P346">
        <v>0.68559999999999999</v>
      </c>
      <c r="Q346">
        <v>-0.12141</v>
      </c>
      <c r="R346" s="17">
        <v>0</v>
      </c>
      <c r="S346" s="17">
        <v>0</v>
      </c>
      <c r="T346" s="17">
        <v>0</v>
      </c>
      <c r="U346" s="17"/>
      <c r="AA346" s="17" t="s">
        <v>92</v>
      </c>
      <c r="AB346" s="17" t="s">
        <v>93</v>
      </c>
    </row>
    <row r="347" spans="1:28" hidden="1" x14ac:dyDescent="0.35">
      <c r="A347" s="17" t="s">
        <v>81</v>
      </c>
      <c r="B347" t="s">
        <v>410</v>
      </c>
      <c r="C347" s="18" t="s">
        <v>495</v>
      </c>
      <c r="D347" s="17" t="s">
        <v>82</v>
      </c>
      <c r="E347" t="s">
        <v>125</v>
      </c>
      <c r="F347" s="17" t="s">
        <v>99</v>
      </c>
      <c r="G347" s="17" t="s">
        <v>468</v>
      </c>
      <c r="H347" t="s">
        <v>473</v>
      </c>
      <c r="I347" t="s">
        <v>431</v>
      </c>
      <c r="J347" s="18">
        <v>44144</v>
      </c>
      <c r="K347" t="s">
        <v>84</v>
      </c>
      <c r="L347">
        <v>1</v>
      </c>
      <c r="N347" s="17" t="s">
        <v>87</v>
      </c>
      <c r="O347">
        <v>2760.38</v>
      </c>
      <c r="P347">
        <v>0.83320000000000005</v>
      </c>
      <c r="Q347">
        <v>-0.21609</v>
      </c>
      <c r="R347" s="17">
        <v>0</v>
      </c>
      <c r="S347" s="17">
        <v>0</v>
      </c>
      <c r="T347" s="17">
        <v>0</v>
      </c>
      <c r="U347" s="17"/>
      <c r="AA347" s="17" t="s">
        <v>92</v>
      </c>
      <c r="AB347" s="17" t="s">
        <v>93</v>
      </c>
    </row>
    <row r="348" spans="1:28" x14ac:dyDescent="0.35">
      <c r="A348" s="17" t="s">
        <v>81</v>
      </c>
      <c r="B348" t="s">
        <v>410</v>
      </c>
      <c r="C348" s="18" t="s">
        <v>495</v>
      </c>
      <c r="D348" s="17" t="s">
        <v>82</v>
      </c>
      <c r="E348" t="s">
        <v>128</v>
      </c>
      <c r="F348" s="17" t="s">
        <v>99</v>
      </c>
      <c r="G348" s="17" t="s">
        <v>468</v>
      </c>
      <c r="H348" t="s">
        <v>473</v>
      </c>
      <c r="I348" t="s">
        <v>431</v>
      </c>
      <c r="J348" s="18">
        <v>44144</v>
      </c>
      <c r="K348" t="s">
        <v>84</v>
      </c>
      <c r="L348">
        <v>1</v>
      </c>
      <c r="N348" s="17" t="s">
        <v>87</v>
      </c>
      <c r="O348">
        <v>2720.9</v>
      </c>
      <c r="P348">
        <v>0.79427000000000003</v>
      </c>
      <c r="Q348">
        <v>0.20691999999999999</v>
      </c>
      <c r="R348" s="17">
        <v>0</v>
      </c>
      <c r="S348" s="17">
        <v>0</v>
      </c>
      <c r="T348" s="17">
        <v>0</v>
      </c>
      <c r="U348" s="17"/>
      <c r="AA348" s="17" t="s">
        <v>92</v>
      </c>
      <c r="AB348" s="17" t="s">
        <v>93</v>
      </c>
    </row>
    <row r="349" spans="1:28" hidden="1" x14ac:dyDescent="0.35">
      <c r="A349" s="17" t="s">
        <v>81</v>
      </c>
      <c r="B349" t="s">
        <v>410</v>
      </c>
      <c r="C349" s="18" t="s">
        <v>495</v>
      </c>
      <c r="D349" s="17" t="s">
        <v>82</v>
      </c>
      <c r="E349" t="s">
        <v>131</v>
      </c>
      <c r="F349" s="17" t="s">
        <v>99</v>
      </c>
      <c r="G349" s="17" t="s">
        <v>468</v>
      </c>
      <c r="H349" t="s">
        <v>473</v>
      </c>
      <c r="I349" t="s">
        <v>431</v>
      </c>
      <c r="J349" s="18">
        <v>44144</v>
      </c>
      <c r="K349" t="s">
        <v>84</v>
      </c>
      <c r="L349">
        <v>1</v>
      </c>
      <c r="N349" s="17" t="s">
        <v>87</v>
      </c>
      <c r="O349">
        <v>2658.62</v>
      </c>
      <c r="P349">
        <v>0.67632999999999999</v>
      </c>
      <c r="Q349">
        <v>-0.14663000000000001</v>
      </c>
      <c r="R349" s="17">
        <v>0</v>
      </c>
      <c r="S349" s="17">
        <v>0</v>
      </c>
      <c r="T349" s="17">
        <v>0</v>
      </c>
      <c r="U349" s="17"/>
      <c r="AA349" s="17" t="s">
        <v>92</v>
      </c>
      <c r="AB349" s="17" t="s">
        <v>93</v>
      </c>
    </row>
    <row r="350" spans="1:28" hidden="1" x14ac:dyDescent="0.35">
      <c r="A350" s="17" t="s">
        <v>81</v>
      </c>
      <c r="B350" t="s">
        <v>410</v>
      </c>
      <c r="C350" s="18" t="s">
        <v>495</v>
      </c>
      <c r="D350" s="17" t="s">
        <v>82</v>
      </c>
      <c r="E350" t="s">
        <v>134</v>
      </c>
      <c r="F350" s="17" t="s">
        <v>99</v>
      </c>
      <c r="G350" s="17" t="s">
        <v>468</v>
      </c>
      <c r="H350" t="s">
        <v>473</v>
      </c>
      <c r="I350" t="s">
        <v>431</v>
      </c>
      <c r="J350" s="18">
        <v>44144</v>
      </c>
      <c r="K350" t="s">
        <v>84</v>
      </c>
      <c r="L350">
        <v>1</v>
      </c>
      <c r="N350" s="17" t="s">
        <v>87</v>
      </c>
      <c r="O350">
        <v>2535.64</v>
      </c>
      <c r="P350">
        <v>0.78327000000000002</v>
      </c>
      <c r="Q350">
        <v>-0.17624000000000001</v>
      </c>
      <c r="R350" s="17">
        <v>0</v>
      </c>
      <c r="S350" s="17">
        <v>0</v>
      </c>
      <c r="T350" s="17">
        <v>0</v>
      </c>
      <c r="U350" s="17"/>
      <c r="AA350" s="17" t="s">
        <v>92</v>
      </c>
      <c r="AB350" s="17" t="s">
        <v>93</v>
      </c>
    </row>
    <row r="351" spans="1:28" hidden="1" x14ac:dyDescent="0.35">
      <c r="A351" s="17" t="s">
        <v>81</v>
      </c>
      <c r="B351" t="s">
        <v>410</v>
      </c>
      <c r="C351" s="18" t="s">
        <v>495</v>
      </c>
      <c r="D351" s="17" t="s">
        <v>82</v>
      </c>
      <c r="E351" t="s">
        <v>137</v>
      </c>
      <c r="F351" s="17" t="s">
        <v>99</v>
      </c>
      <c r="G351" s="17" t="s">
        <v>468</v>
      </c>
      <c r="H351" t="s">
        <v>473</v>
      </c>
      <c r="I351" t="s">
        <v>431</v>
      </c>
      <c r="J351" s="18">
        <v>44144</v>
      </c>
      <c r="K351" t="s">
        <v>84</v>
      </c>
      <c r="L351">
        <v>1</v>
      </c>
      <c r="N351" s="17" t="s">
        <v>87</v>
      </c>
      <c r="O351">
        <v>2813.22</v>
      </c>
      <c r="P351">
        <v>0.85433000000000003</v>
      </c>
      <c r="Q351">
        <v>-0.12377000000000001</v>
      </c>
      <c r="R351" s="17">
        <v>0</v>
      </c>
      <c r="S351" s="17">
        <v>0</v>
      </c>
      <c r="T351" s="17">
        <v>0</v>
      </c>
      <c r="U351" s="17"/>
      <c r="AA351" s="17" t="s">
        <v>92</v>
      </c>
      <c r="AB351" s="17" t="s">
        <v>93</v>
      </c>
    </row>
    <row r="352" spans="1:28" hidden="1" x14ac:dyDescent="0.35">
      <c r="A352" s="17" t="s">
        <v>81</v>
      </c>
      <c r="B352" t="s">
        <v>410</v>
      </c>
      <c r="C352" s="18" t="s">
        <v>495</v>
      </c>
      <c r="D352" s="17" t="s">
        <v>82</v>
      </c>
      <c r="E352" t="s">
        <v>140</v>
      </c>
      <c r="F352" s="17" t="s">
        <v>99</v>
      </c>
      <c r="G352" s="17" t="s">
        <v>468</v>
      </c>
      <c r="H352" t="s">
        <v>473</v>
      </c>
      <c r="I352" t="s">
        <v>431</v>
      </c>
      <c r="J352" s="18">
        <v>44144</v>
      </c>
      <c r="K352" t="s">
        <v>84</v>
      </c>
      <c r="L352">
        <v>1</v>
      </c>
      <c r="N352" s="17" t="s">
        <v>87</v>
      </c>
      <c r="O352">
        <v>2285.75</v>
      </c>
      <c r="P352">
        <v>0.63246999999999998</v>
      </c>
      <c r="Q352">
        <v>-0.11932</v>
      </c>
      <c r="R352" s="17">
        <v>0</v>
      </c>
      <c r="S352" s="17">
        <v>0</v>
      </c>
      <c r="T352" s="17">
        <v>0</v>
      </c>
      <c r="U352" s="17"/>
      <c r="AA352" s="17" t="s">
        <v>92</v>
      </c>
      <c r="AB352" s="17" t="s">
        <v>93</v>
      </c>
    </row>
    <row r="353" spans="1:28" hidden="1" x14ac:dyDescent="0.35">
      <c r="A353" s="17" t="s">
        <v>81</v>
      </c>
      <c r="B353" t="s">
        <v>410</v>
      </c>
      <c r="C353" s="18" t="s">
        <v>495</v>
      </c>
      <c r="D353" s="17" t="s">
        <v>82</v>
      </c>
      <c r="E353" t="s">
        <v>143</v>
      </c>
      <c r="F353" s="17" t="s">
        <v>99</v>
      </c>
      <c r="G353" s="17" t="s">
        <v>468</v>
      </c>
      <c r="H353" t="s">
        <v>473</v>
      </c>
      <c r="I353" t="s">
        <v>431</v>
      </c>
      <c r="J353" s="18">
        <v>44144</v>
      </c>
      <c r="K353" t="s">
        <v>84</v>
      </c>
      <c r="L353">
        <v>1</v>
      </c>
      <c r="N353" s="17" t="s">
        <v>87</v>
      </c>
      <c r="O353">
        <v>3054.62</v>
      </c>
      <c r="P353">
        <v>0.61967000000000005</v>
      </c>
      <c r="Q353">
        <v>-0.29365000000000002</v>
      </c>
      <c r="R353" s="17">
        <v>0</v>
      </c>
      <c r="S353" s="17">
        <v>0</v>
      </c>
      <c r="T353" s="17">
        <v>0</v>
      </c>
      <c r="U353" s="17"/>
      <c r="AA353" s="17" t="s">
        <v>92</v>
      </c>
      <c r="AB353" s="17" t="s">
        <v>93</v>
      </c>
    </row>
    <row r="354" spans="1:28" hidden="1" x14ac:dyDescent="0.35">
      <c r="A354" s="17" t="s">
        <v>81</v>
      </c>
      <c r="B354" t="s">
        <v>410</v>
      </c>
      <c r="C354" s="18" t="s">
        <v>495</v>
      </c>
      <c r="D354" s="17" t="s">
        <v>82</v>
      </c>
      <c r="E354" t="s">
        <v>146</v>
      </c>
      <c r="F354" s="17" t="s">
        <v>99</v>
      </c>
      <c r="G354" s="17" t="s">
        <v>468</v>
      </c>
      <c r="H354" t="s">
        <v>473</v>
      </c>
      <c r="I354" t="s">
        <v>431</v>
      </c>
      <c r="J354" s="18">
        <v>44144</v>
      </c>
      <c r="K354" t="s">
        <v>84</v>
      </c>
      <c r="L354">
        <v>1</v>
      </c>
      <c r="N354" s="17" t="s">
        <v>87</v>
      </c>
      <c r="O354">
        <v>1227.07</v>
      </c>
      <c r="P354">
        <v>0.38607000000000002</v>
      </c>
      <c r="Q354">
        <v>-9.7280000000000005E-2</v>
      </c>
      <c r="R354" s="17">
        <v>0</v>
      </c>
      <c r="S354" s="17">
        <v>0</v>
      </c>
      <c r="T354" s="17">
        <v>0</v>
      </c>
      <c r="U354" s="17"/>
      <c r="AA354" s="17" t="s">
        <v>92</v>
      </c>
      <c r="AB354" s="17" t="s">
        <v>93</v>
      </c>
    </row>
    <row r="355" spans="1:28" hidden="1" x14ac:dyDescent="0.35">
      <c r="A355" s="17" t="s">
        <v>81</v>
      </c>
      <c r="B355" t="s">
        <v>417</v>
      </c>
      <c r="C355" s="18" t="s">
        <v>474</v>
      </c>
      <c r="D355" s="17" t="s">
        <v>82</v>
      </c>
      <c r="E355" t="s">
        <v>83</v>
      </c>
      <c r="F355" s="17" t="s">
        <v>99</v>
      </c>
      <c r="G355" s="17" t="s">
        <v>468</v>
      </c>
      <c r="H355" t="s">
        <v>473</v>
      </c>
      <c r="I355" t="s">
        <v>431</v>
      </c>
      <c r="J355" s="18">
        <v>44144</v>
      </c>
      <c r="K355" t="s">
        <v>84</v>
      </c>
      <c r="L355">
        <v>1</v>
      </c>
      <c r="N355" s="17" t="s">
        <v>87</v>
      </c>
      <c r="O355">
        <v>6248.87</v>
      </c>
      <c r="P355">
        <v>1.0347999999999999</v>
      </c>
      <c r="Q355">
        <v>-0.76998</v>
      </c>
      <c r="R355" s="17">
        <v>0</v>
      </c>
      <c r="S355" s="17">
        <v>0</v>
      </c>
      <c r="T355" s="17">
        <v>0</v>
      </c>
      <c r="U355" s="17"/>
      <c r="AA355" s="17" t="s">
        <v>92</v>
      </c>
      <c r="AB355" s="17" t="s">
        <v>93</v>
      </c>
    </row>
    <row r="356" spans="1:28" hidden="1" x14ac:dyDescent="0.35">
      <c r="A356" s="17" t="s">
        <v>81</v>
      </c>
      <c r="B356" t="s">
        <v>417</v>
      </c>
      <c r="C356" s="18" t="s">
        <v>474</v>
      </c>
      <c r="D356" s="17" t="s">
        <v>82</v>
      </c>
      <c r="E356" t="s">
        <v>104</v>
      </c>
      <c r="F356" s="17" t="s">
        <v>99</v>
      </c>
      <c r="G356" s="17" t="s">
        <v>468</v>
      </c>
      <c r="H356" t="s">
        <v>473</v>
      </c>
      <c r="I356" t="s">
        <v>431</v>
      </c>
      <c r="J356" s="18">
        <v>44144</v>
      </c>
      <c r="K356" t="s">
        <v>84</v>
      </c>
      <c r="L356">
        <v>1</v>
      </c>
      <c r="N356" s="17" t="s">
        <v>87</v>
      </c>
      <c r="O356">
        <v>6369.04</v>
      </c>
      <c r="P356">
        <v>1.08267</v>
      </c>
      <c r="Q356">
        <v>-0.55600000000000005</v>
      </c>
      <c r="R356" s="17">
        <v>0</v>
      </c>
      <c r="S356" s="17">
        <v>0</v>
      </c>
      <c r="T356" s="17">
        <v>0</v>
      </c>
      <c r="U356" s="17"/>
      <c r="AA356" s="17" t="s">
        <v>92</v>
      </c>
      <c r="AB356" s="17" t="s">
        <v>93</v>
      </c>
    </row>
    <row r="357" spans="1:28" hidden="1" x14ac:dyDescent="0.35">
      <c r="A357" s="17" t="s">
        <v>81</v>
      </c>
      <c r="B357" t="s">
        <v>417</v>
      </c>
      <c r="C357" s="18" t="s">
        <v>474</v>
      </c>
      <c r="D357" s="17" t="s">
        <v>82</v>
      </c>
      <c r="E357" t="s">
        <v>107</v>
      </c>
      <c r="F357" s="17" t="s">
        <v>99</v>
      </c>
      <c r="G357" s="17" t="s">
        <v>468</v>
      </c>
      <c r="H357" t="s">
        <v>473</v>
      </c>
      <c r="I357" t="s">
        <v>431</v>
      </c>
      <c r="J357" s="18">
        <v>44144</v>
      </c>
      <c r="K357" t="s">
        <v>84</v>
      </c>
      <c r="L357">
        <v>1</v>
      </c>
      <c r="N357" s="17" t="s">
        <v>87</v>
      </c>
      <c r="O357">
        <v>6816.28</v>
      </c>
      <c r="P357">
        <v>1.10653</v>
      </c>
      <c r="Q357">
        <v>-0.80964000000000003</v>
      </c>
      <c r="R357" s="17">
        <v>0</v>
      </c>
      <c r="S357" s="17">
        <v>0</v>
      </c>
      <c r="T357" s="17">
        <v>0</v>
      </c>
      <c r="U357" s="17"/>
      <c r="AA357" s="17" t="s">
        <v>92</v>
      </c>
      <c r="AB357" s="17" t="s">
        <v>93</v>
      </c>
    </row>
    <row r="358" spans="1:28" hidden="1" x14ac:dyDescent="0.35">
      <c r="A358" s="17" t="s">
        <v>81</v>
      </c>
      <c r="B358" t="s">
        <v>417</v>
      </c>
      <c r="C358" s="18" t="s">
        <v>474</v>
      </c>
      <c r="D358" s="17" t="s">
        <v>82</v>
      </c>
      <c r="E358" t="s">
        <v>110</v>
      </c>
      <c r="F358" s="17" t="s">
        <v>99</v>
      </c>
      <c r="G358" s="17" t="s">
        <v>468</v>
      </c>
      <c r="H358" t="s">
        <v>473</v>
      </c>
      <c r="I358" t="s">
        <v>431</v>
      </c>
      <c r="J358" s="18">
        <v>44144</v>
      </c>
      <c r="K358" t="s">
        <v>84</v>
      </c>
      <c r="L358">
        <v>1</v>
      </c>
      <c r="N358" s="17" t="s">
        <v>87</v>
      </c>
      <c r="O358">
        <v>6620.91</v>
      </c>
      <c r="P358">
        <v>1.1062000000000001</v>
      </c>
      <c r="Q358">
        <v>-0.48592000000000002</v>
      </c>
      <c r="R358" s="17">
        <v>0</v>
      </c>
      <c r="S358" s="17">
        <v>0</v>
      </c>
      <c r="T358" s="17">
        <v>0</v>
      </c>
      <c r="U358" s="17"/>
      <c r="AA358" s="17" t="s">
        <v>92</v>
      </c>
      <c r="AB358" s="17" t="s">
        <v>93</v>
      </c>
    </row>
    <row r="359" spans="1:28" hidden="1" x14ac:dyDescent="0.35">
      <c r="A359" s="17" t="s">
        <v>81</v>
      </c>
      <c r="B359" t="s">
        <v>417</v>
      </c>
      <c r="C359" s="18" t="s">
        <v>474</v>
      </c>
      <c r="D359" s="17" t="s">
        <v>82</v>
      </c>
      <c r="E359" t="s">
        <v>113</v>
      </c>
      <c r="F359" s="17" t="s">
        <v>99</v>
      </c>
      <c r="G359" s="17" t="s">
        <v>468</v>
      </c>
      <c r="H359" t="s">
        <v>473</v>
      </c>
      <c r="I359" t="s">
        <v>431</v>
      </c>
      <c r="J359" s="18">
        <v>44144</v>
      </c>
      <c r="K359" t="s">
        <v>84</v>
      </c>
      <c r="L359">
        <v>1</v>
      </c>
      <c r="N359" s="17" t="s">
        <v>87</v>
      </c>
      <c r="O359">
        <v>6909.04</v>
      </c>
      <c r="P359">
        <v>1.2609999999999999</v>
      </c>
      <c r="Q359">
        <v>-0.65178999999999998</v>
      </c>
      <c r="R359" s="17">
        <v>0</v>
      </c>
      <c r="S359" s="17">
        <v>0</v>
      </c>
      <c r="T359" s="17">
        <v>0</v>
      </c>
      <c r="U359" s="17"/>
      <c r="AA359" s="17" t="s">
        <v>92</v>
      </c>
      <c r="AB359" s="17" t="s">
        <v>93</v>
      </c>
    </row>
    <row r="360" spans="1:28" hidden="1" x14ac:dyDescent="0.35">
      <c r="A360" s="17" t="s">
        <v>81</v>
      </c>
      <c r="B360" t="s">
        <v>417</v>
      </c>
      <c r="C360" s="18" t="s">
        <v>474</v>
      </c>
      <c r="D360" s="17" t="s">
        <v>82</v>
      </c>
      <c r="E360" t="s">
        <v>116</v>
      </c>
      <c r="F360" s="17" t="s">
        <v>99</v>
      </c>
      <c r="G360" s="17" t="s">
        <v>468</v>
      </c>
      <c r="H360" t="s">
        <v>473</v>
      </c>
      <c r="I360" t="s">
        <v>431</v>
      </c>
      <c r="J360" s="18">
        <v>44144</v>
      </c>
      <c r="K360" t="s">
        <v>84</v>
      </c>
      <c r="L360">
        <v>1</v>
      </c>
      <c r="N360" s="17" t="s">
        <v>87</v>
      </c>
      <c r="O360">
        <v>6927.32</v>
      </c>
      <c r="P360">
        <v>1.1295999999999999</v>
      </c>
      <c r="Q360">
        <v>-0.48952000000000001</v>
      </c>
      <c r="R360" s="17">
        <v>0</v>
      </c>
      <c r="S360" s="17">
        <v>0</v>
      </c>
      <c r="T360" s="17">
        <v>0</v>
      </c>
      <c r="U360" s="17"/>
      <c r="AA360" s="17" t="s">
        <v>92</v>
      </c>
      <c r="AB360" s="17" t="s">
        <v>93</v>
      </c>
    </row>
    <row r="361" spans="1:28" hidden="1" x14ac:dyDescent="0.35">
      <c r="A361" s="17" t="s">
        <v>81</v>
      </c>
      <c r="B361" t="s">
        <v>417</v>
      </c>
      <c r="C361" s="18" t="s">
        <v>474</v>
      </c>
      <c r="D361" s="17" t="s">
        <v>82</v>
      </c>
      <c r="E361" t="s">
        <v>119</v>
      </c>
      <c r="F361" s="17" t="s">
        <v>99</v>
      </c>
      <c r="G361" s="17" t="s">
        <v>468</v>
      </c>
      <c r="H361" t="s">
        <v>473</v>
      </c>
      <c r="I361" t="s">
        <v>431</v>
      </c>
      <c r="J361" s="18">
        <v>44144</v>
      </c>
      <c r="K361" t="s">
        <v>84</v>
      </c>
      <c r="L361">
        <v>1</v>
      </c>
      <c r="N361" s="17" t="s">
        <v>87</v>
      </c>
      <c r="O361">
        <v>7211.41</v>
      </c>
      <c r="P361">
        <v>1.821</v>
      </c>
      <c r="Q361">
        <v>-0.59797999999999996</v>
      </c>
      <c r="R361" s="17">
        <v>0</v>
      </c>
      <c r="S361" s="17">
        <v>0</v>
      </c>
      <c r="T361" s="17">
        <v>0</v>
      </c>
      <c r="U361" s="17"/>
      <c r="AA361" s="17" t="s">
        <v>92</v>
      </c>
      <c r="AB361" s="17" t="s">
        <v>93</v>
      </c>
    </row>
    <row r="362" spans="1:28" hidden="1" x14ac:dyDescent="0.35">
      <c r="A362" s="17" t="s">
        <v>81</v>
      </c>
      <c r="B362" t="s">
        <v>417</v>
      </c>
      <c r="C362" s="18" t="s">
        <v>474</v>
      </c>
      <c r="D362" s="17" t="s">
        <v>82</v>
      </c>
      <c r="E362" t="s">
        <v>122</v>
      </c>
      <c r="F362" s="17" t="s">
        <v>99</v>
      </c>
      <c r="G362" s="17" t="s">
        <v>468</v>
      </c>
      <c r="H362" t="s">
        <v>473</v>
      </c>
      <c r="I362" t="s">
        <v>431</v>
      </c>
      <c r="J362" s="18">
        <v>44144</v>
      </c>
      <c r="K362" t="s">
        <v>84</v>
      </c>
      <c r="L362">
        <v>1</v>
      </c>
      <c r="N362" s="17" t="s">
        <v>87</v>
      </c>
      <c r="O362">
        <v>7351.96</v>
      </c>
      <c r="P362">
        <v>0.95306999999999997</v>
      </c>
      <c r="Q362">
        <v>-0.61334999999999995</v>
      </c>
      <c r="R362" s="17">
        <v>0</v>
      </c>
      <c r="S362" s="17">
        <v>0</v>
      </c>
      <c r="T362" s="17">
        <v>0</v>
      </c>
      <c r="U362" s="17"/>
      <c r="AA362" s="17" t="s">
        <v>92</v>
      </c>
      <c r="AB362" s="17" t="s">
        <v>93</v>
      </c>
    </row>
    <row r="363" spans="1:28" hidden="1" x14ac:dyDescent="0.35">
      <c r="A363" s="17" t="s">
        <v>81</v>
      </c>
      <c r="B363" t="s">
        <v>417</v>
      </c>
      <c r="C363" s="18" t="s">
        <v>474</v>
      </c>
      <c r="D363" s="17" t="s">
        <v>82</v>
      </c>
      <c r="E363" t="s">
        <v>125</v>
      </c>
      <c r="F363" s="17" t="s">
        <v>99</v>
      </c>
      <c r="G363" s="17" t="s">
        <v>468</v>
      </c>
      <c r="H363" t="s">
        <v>473</v>
      </c>
      <c r="I363" t="s">
        <v>431</v>
      </c>
      <c r="J363" s="18">
        <v>44144</v>
      </c>
      <c r="K363" t="s">
        <v>84</v>
      </c>
      <c r="L363">
        <v>1</v>
      </c>
      <c r="N363" s="17" t="s">
        <v>87</v>
      </c>
      <c r="O363">
        <v>7407.24</v>
      </c>
      <c r="P363">
        <v>1.77027</v>
      </c>
      <c r="Q363">
        <v>-0.55652000000000001</v>
      </c>
      <c r="R363" s="17">
        <v>0</v>
      </c>
      <c r="S363" s="17">
        <v>0</v>
      </c>
      <c r="T363" s="17">
        <v>0</v>
      </c>
      <c r="U363" s="17"/>
      <c r="AA363" s="17" t="s">
        <v>92</v>
      </c>
      <c r="AB363" s="17" t="s">
        <v>93</v>
      </c>
    </row>
    <row r="364" spans="1:28" x14ac:dyDescent="0.35">
      <c r="A364" s="17" t="s">
        <v>81</v>
      </c>
      <c r="B364" t="s">
        <v>417</v>
      </c>
      <c r="C364" s="18" t="s">
        <v>474</v>
      </c>
      <c r="D364" s="17" t="s">
        <v>82</v>
      </c>
      <c r="E364" t="s">
        <v>128</v>
      </c>
      <c r="F364" s="17" t="s">
        <v>99</v>
      </c>
      <c r="G364" s="17" t="s">
        <v>468</v>
      </c>
      <c r="H364" t="s">
        <v>473</v>
      </c>
      <c r="I364" t="s">
        <v>431</v>
      </c>
      <c r="J364" s="18">
        <v>44144</v>
      </c>
      <c r="K364" t="s">
        <v>84</v>
      </c>
      <c r="L364">
        <v>1</v>
      </c>
      <c r="N364" s="17" t="s">
        <v>87</v>
      </c>
      <c r="O364">
        <v>7345.16</v>
      </c>
      <c r="P364">
        <v>1.3895299999999999</v>
      </c>
      <c r="Q364">
        <v>-5.2089999999999997E-2</v>
      </c>
      <c r="R364" s="17">
        <v>0</v>
      </c>
      <c r="S364" s="17">
        <v>0</v>
      </c>
      <c r="T364" s="17">
        <v>0</v>
      </c>
      <c r="U364" s="17"/>
      <c r="AA364" s="17" t="s">
        <v>92</v>
      </c>
      <c r="AB364" s="17" t="s">
        <v>93</v>
      </c>
    </row>
    <row r="365" spans="1:28" hidden="1" x14ac:dyDescent="0.35">
      <c r="A365" s="17" t="s">
        <v>81</v>
      </c>
      <c r="B365" t="s">
        <v>417</v>
      </c>
      <c r="C365" s="18" t="s">
        <v>474</v>
      </c>
      <c r="D365" s="17" t="s">
        <v>82</v>
      </c>
      <c r="E365" t="s">
        <v>131</v>
      </c>
      <c r="F365" s="17" t="s">
        <v>99</v>
      </c>
      <c r="G365" s="17" t="s">
        <v>468</v>
      </c>
      <c r="H365" t="s">
        <v>473</v>
      </c>
      <c r="I365" t="s">
        <v>431</v>
      </c>
      <c r="J365" s="18">
        <v>44144</v>
      </c>
      <c r="K365" t="s">
        <v>84</v>
      </c>
      <c r="L365">
        <v>1</v>
      </c>
      <c r="N365" s="17" t="s">
        <v>87</v>
      </c>
      <c r="O365">
        <v>6989.65</v>
      </c>
      <c r="P365">
        <v>1.4951300000000001</v>
      </c>
      <c r="Q365">
        <v>-0.46198</v>
      </c>
      <c r="R365" s="17">
        <v>0</v>
      </c>
      <c r="S365" s="17">
        <v>0</v>
      </c>
      <c r="T365" s="17">
        <v>0</v>
      </c>
      <c r="U365" s="17"/>
      <c r="AA365" s="17" t="s">
        <v>92</v>
      </c>
      <c r="AB365" s="17" t="s">
        <v>93</v>
      </c>
    </row>
    <row r="366" spans="1:28" hidden="1" x14ac:dyDescent="0.35">
      <c r="A366" s="17" t="s">
        <v>81</v>
      </c>
      <c r="B366" t="s">
        <v>417</v>
      </c>
      <c r="C366" s="18" t="s">
        <v>474</v>
      </c>
      <c r="D366" s="17" t="s">
        <v>82</v>
      </c>
      <c r="E366" t="s">
        <v>134</v>
      </c>
      <c r="F366" s="17" t="s">
        <v>99</v>
      </c>
      <c r="G366" s="17" t="s">
        <v>468</v>
      </c>
      <c r="H366" t="s">
        <v>473</v>
      </c>
      <c r="I366" t="s">
        <v>431</v>
      </c>
      <c r="J366" s="18">
        <v>44144</v>
      </c>
      <c r="K366" t="s">
        <v>84</v>
      </c>
      <c r="L366">
        <v>1</v>
      </c>
      <c r="N366" s="17" t="s">
        <v>87</v>
      </c>
      <c r="O366">
        <v>6763.47</v>
      </c>
      <c r="P366">
        <v>1.3762700000000001</v>
      </c>
      <c r="Q366">
        <v>-0.49930000000000002</v>
      </c>
      <c r="R366" s="17">
        <v>0</v>
      </c>
      <c r="S366" s="17">
        <v>0</v>
      </c>
      <c r="T366" s="17">
        <v>0</v>
      </c>
      <c r="U366" s="17"/>
      <c r="AA366" s="17" t="s">
        <v>92</v>
      </c>
      <c r="AB366" s="17" t="s">
        <v>93</v>
      </c>
    </row>
    <row r="367" spans="1:28" hidden="1" x14ac:dyDescent="0.35">
      <c r="A367" s="17" t="s">
        <v>81</v>
      </c>
      <c r="B367" t="s">
        <v>417</v>
      </c>
      <c r="C367" s="18" t="s">
        <v>474</v>
      </c>
      <c r="D367" s="17" t="s">
        <v>82</v>
      </c>
      <c r="E367" t="s">
        <v>137</v>
      </c>
      <c r="F367" s="17" t="s">
        <v>99</v>
      </c>
      <c r="G367" s="17" t="s">
        <v>468</v>
      </c>
      <c r="H367" t="s">
        <v>473</v>
      </c>
      <c r="I367" t="s">
        <v>431</v>
      </c>
      <c r="J367" s="18">
        <v>44144</v>
      </c>
      <c r="K367" t="s">
        <v>84</v>
      </c>
      <c r="L367">
        <v>1</v>
      </c>
      <c r="N367" s="17" t="s">
        <v>87</v>
      </c>
      <c r="O367">
        <v>6719.39</v>
      </c>
      <c r="P367">
        <v>1.6754</v>
      </c>
      <c r="Q367">
        <v>-0.44990999999999998</v>
      </c>
      <c r="R367" s="17">
        <v>0</v>
      </c>
      <c r="S367" s="17">
        <v>0</v>
      </c>
      <c r="T367" s="17">
        <v>0</v>
      </c>
      <c r="U367" s="17"/>
      <c r="AA367" s="17" t="s">
        <v>92</v>
      </c>
      <c r="AB367" s="17" t="s">
        <v>93</v>
      </c>
    </row>
    <row r="368" spans="1:28" hidden="1" x14ac:dyDescent="0.35">
      <c r="A368" s="17" t="s">
        <v>81</v>
      </c>
      <c r="B368" t="s">
        <v>417</v>
      </c>
      <c r="C368" s="18" t="s">
        <v>474</v>
      </c>
      <c r="D368" s="17" t="s">
        <v>82</v>
      </c>
      <c r="E368" t="s">
        <v>140</v>
      </c>
      <c r="F368" s="17" t="s">
        <v>99</v>
      </c>
      <c r="G368" s="17" t="s">
        <v>468</v>
      </c>
      <c r="H368" t="s">
        <v>473</v>
      </c>
      <c r="I368" t="s">
        <v>431</v>
      </c>
      <c r="J368" s="18">
        <v>44144</v>
      </c>
      <c r="K368" t="s">
        <v>84</v>
      </c>
      <c r="L368">
        <v>1</v>
      </c>
      <c r="N368" s="17" t="s">
        <v>87</v>
      </c>
      <c r="O368">
        <v>7141.66</v>
      </c>
      <c r="P368">
        <v>1.1721999999999999</v>
      </c>
      <c r="Q368">
        <v>-0.40207999999999999</v>
      </c>
      <c r="R368" s="17">
        <v>0</v>
      </c>
      <c r="S368" s="17">
        <v>0</v>
      </c>
      <c r="T368" s="17">
        <v>0</v>
      </c>
      <c r="U368" s="17"/>
      <c r="AA368" s="17" t="s">
        <v>92</v>
      </c>
      <c r="AB368" s="17" t="s">
        <v>93</v>
      </c>
    </row>
    <row r="369" spans="1:28" hidden="1" x14ac:dyDescent="0.35">
      <c r="A369" s="17" t="s">
        <v>81</v>
      </c>
      <c r="B369" t="s">
        <v>417</v>
      </c>
      <c r="C369" s="18" t="s">
        <v>474</v>
      </c>
      <c r="D369" s="17" t="s">
        <v>82</v>
      </c>
      <c r="E369" t="s">
        <v>143</v>
      </c>
      <c r="F369" s="17" t="s">
        <v>99</v>
      </c>
      <c r="G369" s="17" t="s">
        <v>468</v>
      </c>
      <c r="H369" t="s">
        <v>473</v>
      </c>
      <c r="I369" t="s">
        <v>431</v>
      </c>
      <c r="J369" s="18">
        <v>44144</v>
      </c>
      <c r="K369" t="s">
        <v>84</v>
      </c>
      <c r="L369">
        <v>1</v>
      </c>
      <c r="N369" s="17" t="s">
        <v>87</v>
      </c>
      <c r="O369">
        <v>7515.04</v>
      </c>
      <c r="P369">
        <v>1.3806</v>
      </c>
      <c r="Q369">
        <v>-0.42592000000000002</v>
      </c>
      <c r="R369" s="17">
        <v>0</v>
      </c>
      <c r="S369" s="17">
        <v>0</v>
      </c>
      <c r="T369" s="17">
        <v>0</v>
      </c>
      <c r="U369" s="17"/>
      <c r="AA369" s="17" t="s">
        <v>92</v>
      </c>
      <c r="AB369" s="17" t="s">
        <v>93</v>
      </c>
    </row>
    <row r="370" spans="1:28" hidden="1" x14ac:dyDescent="0.35">
      <c r="A370" s="17" t="s">
        <v>81</v>
      </c>
      <c r="B370" t="s">
        <v>417</v>
      </c>
      <c r="C370" s="18" t="s">
        <v>474</v>
      </c>
      <c r="D370" s="17" t="s">
        <v>82</v>
      </c>
      <c r="E370" t="s">
        <v>146</v>
      </c>
      <c r="F370" s="17" t="s">
        <v>99</v>
      </c>
      <c r="G370" s="17" t="s">
        <v>468</v>
      </c>
      <c r="H370" t="s">
        <v>473</v>
      </c>
      <c r="I370" t="s">
        <v>431</v>
      </c>
      <c r="J370" s="18">
        <v>44144</v>
      </c>
      <c r="K370" t="s">
        <v>84</v>
      </c>
      <c r="L370">
        <v>1</v>
      </c>
      <c r="N370" s="17" t="s">
        <v>87</v>
      </c>
      <c r="O370">
        <v>6843.78</v>
      </c>
      <c r="P370">
        <v>1.03827</v>
      </c>
      <c r="Q370">
        <v>-0.42963000000000001</v>
      </c>
      <c r="R370" s="17">
        <v>0</v>
      </c>
      <c r="S370" s="17">
        <v>0</v>
      </c>
      <c r="T370" s="17">
        <v>0</v>
      </c>
      <c r="U370" s="17"/>
      <c r="AA370" s="17" t="s">
        <v>92</v>
      </c>
      <c r="AB370" s="17" t="s">
        <v>93</v>
      </c>
    </row>
    <row r="371" spans="1:28" hidden="1" x14ac:dyDescent="0.35">
      <c r="A371" s="17" t="s">
        <v>81</v>
      </c>
      <c r="B371" t="s">
        <v>417</v>
      </c>
      <c r="C371" s="18" t="s">
        <v>475</v>
      </c>
      <c r="D371" s="17" t="s">
        <v>82</v>
      </c>
      <c r="E371" t="s">
        <v>83</v>
      </c>
      <c r="F371" s="17" t="s">
        <v>99</v>
      </c>
      <c r="G371" s="17" t="s">
        <v>468</v>
      </c>
      <c r="H371" t="s">
        <v>473</v>
      </c>
      <c r="I371" t="s">
        <v>431</v>
      </c>
      <c r="J371" s="18">
        <v>44144</v>
      </c>
      <c r="K371" t="s">
        <v>84</v>
      </c>
      <c r="L371">
        <v>1</v>
      </c>
      <c r="N371" s="17" t="s">
        <v>87</v>
      </c>
      <c r="O371">
        <v>6248.87</v>
      </c>
      <c r="P371">
        <v>1.0347999999999999</v>
      </c>
      <c r="Q371">
        <v>-0.76998</v>
      </c>
      <c r="R371" s="17">
        <v>0</v>
      </c>
      <c r="S371" s="17">
        <v>0</v>
      </c>
      <c r="T371" s="17">
        <v>0</v>
      </c>
      <c r="U371" s="17"/>
      <c r="AA371" s="17" t="s">
        <v>92</v>
      </c>
      <c r="AB371" s="17" t="s">
        <v>93</v>
      </c>
    </row>
    <row r="372" spans="1:28" hidden="1" x14ac:dyDescent="0.35">
      <c r="A372" s="17" t="s">
        <v>81</v>
      </c>
      <c r="B372" t="s">
        <v>417</v>
      </c>
      <c r="C372" s="18" t="s">
        <v>475</v>
      </c>
      <c r="D372" s="17" t="s">
        <v>82</v>
      </c>
      <c r="E372" t="s">
        <v>104</v>
      </c>
      <c r="F372" s="17" t="s">
        <v>99</v>
      </c>
      <c r="G372" s="17" t="s">
        <v>468</v>
      </c>
      <c r="H372" t="s">
        <v>473</v>
      </c>
      <c r="I372" t="s">
        <v>431</v>
      </c>
      <c r="J372" s="18">
        <v>44144</v>
      </c>
      <c r="K372" t="s">
        <v>84</v>
      </c>
      <c r="L372">
        <v>1</v>
      </c>
      <c r="N372" s="17" t="s">
        <v>87</v>
      </c>
      <c r="O372">
        <v>6369.04</v>
      </c>
      <c r="P372">
        <v>1.08267</v>
      </c>
      <c r="Q372">
        <v>-0.55600000000000005</v>
      </c>
      <c r="R372" s="17">
        <v>0</v>
      </c>
      <c r="S372" s="17">
        <v>0</v>
      </c>
      <c r="T372" s="17">
        <v>0</v>
      </c>
      <c r="U372" s="17"/>
      <c r="AA372" s="17" t="s">
        <v>92</v>
      </c>
      <c r="AB372" s="17" t="s">
        <v>93</v>
      </c>
    </row>
    <row r="373" spans="1:28" hidden="1" x14ac:dyDescent="0.35">
      <c r="A373" s="17" t="s">
        <v>81</v>
      </c>
      <c r="B373" t="s">
        <v>417</v>
      </c>
      <c r="C373" s="18" t="s">
        <v>475</v>
      </c>
      <c r="D373" s="17" t="s">
        <v>82</v>
      </c>
      <c r="E373" t="s">
        <v>107</v>
      </c>
      <c r="F373" s="17" t="s">
        <v>99</v>
      </c>
      <c r="G373" s="17" t="s">
        <v>468</v>
      </c>
      <c r="H373" t="s">
        <v>473</v>
      </c>
      <c r="I373" t="s">
        <v>431</v>
      </c>
      <c r="J373" s="18">
        <v>44144</v>
      </c>
      <c r="K373" t="s">
        <v>84</v>
      </c>
      <c r="L373">
        <v>1</v>
      </c>
      <c r="N373" s="17" t="s">
        <v>87</v>
      </c>
      <c r="O373">
        <v>6816.28</v>
      </c>
      <c r="P373">
        <v>1.10653</v>
      </c>
      <c r="Q373">
        <v>-0.80964000000000003</v>
      </c>
      <c r="R373" s="17">
        <v>0</v>
      </c>
      <c r="S373" s="17">
        <v>0</v>
      </c>
      <c r="T373" s="17">
        <v>0</v>
      </c>
      <c r="U373" s="17"/>
      <c r="AA373" s="17" t="s">
        <v>92</v>
      </c>
      <c r="AB373" s="17" t="s">
        <v>93</v>
      </c>
    </row>
    <row r="374" spans="1:28" hidden="1" x14ac:dyDescent="0.35">
      <c r="A374" s="17" t="s">
        <v>81</v>
      </c>
      <c r="B374" t="s">
        <v>417</v>
      </c>
      <c r="C374" s="18" t="s">
        <v>475</v>
      </c>
      <c r="D374" s="17" t="s">
        <v>82</v>
      </c>
      <c r="E374" t="s">
        <v>110</v>
      </c>
      <c r="F374" s="17" t="s">
        <v>99</v>
      </c>
      <c r="G374" s="17" t="s">
        <v>468</v>
      </c>
      <c r="H374" t="s">
        <v>473</v>
      </c>
      <c r="I374" t="s">
        <v>431</v>
      </c>
      <c r="J374" s="18">
        <v>44144</v>
      </c>
      <c r="K374" t="s">
        <v>84</v>
      </c>
      <c r="L374">
        <v>1</v>
      </c>
      <c r="N374" s="17" t="s">
        <v>87</v>
      </c>
      <c r="O374">
        <v>6620.91</v>
      </c>
      <c r="P374">
        <v>1.1062000000000001</v>
      </c>
      <c r="Q374">
        <v>-0.48592000000000002</v>
      </c>
      <c r="R374" s="17">
        <v>0</v>
      </c>
      <c r="S374" s="17">
        <v>0</v>
      </c>
      <c r="T374" s="17">
        <v>0</v>
      </c>
      <c r="U374" s="17"/>
      <c r="AA374" s="17" t="s">
        <v>92</v>
      </c>
      <c r="AB374" s="17" t="s">
        <v>93</v>
      </c>
    </row>
    <row r="375" spans="1:28" hidden="1" x14ac:dyDescent="0.35">
      <c r="A375" s="17" t="s">
        <v>81</v>
      </c>
      <c r="B375" t="s">
        <v>417</v>
      </c>
      <c r="C375" s="18" t="s">
        <v>475</v>
      </c>
      <c r="D375" s="17" t="s">
        <v>82</v>
      </c>
      <c r="E375" t="s">
        <v>113</v>
      </c>
      <c r="F375" s="17" t="s">
        <v>99</v>
      </c>
      <c r="G375" s="17" t="s">
        <v>468</v>
      </c>
      <c r="H375" t="s">
        <v>473</v>
      </c>
      <c r="I375" t="s">
        <v>431</v>
      </c>
      <c r="J375" s="18">
        <v>44144</v>
      </c>
      <c r="K375" t="s">
        <v>84</v>
      </c>
      <c r="L375">
        <v>1</v>
      </c>
      <c r="N375" s="17" t="s">
        <v>87</v>
      </c>
      <c r="O375">
        <v>6909.04</v>
      </c>
      <c r="P375">
        <v>1.2609999999999999</v>
      </c>
      <c r="Q375">
        <v>-0.65178999999999998</v>
      </c>
      <c r="R375" s="17">
        <v>0</v>
      </c>
      <c r="S375" s="17">
        <v>0</v>
      </c>
      <c r="T375" s="17">
        <v>0</v>
      </c>
      <c r="U375" s="17"/>
      <c r="AA375" s="17" t="s">
        <v>92</v>
      </c>
      <c r="AB375" s="17" t="s">
        <v>93</v>
      </c>
    </row>
    <row r="376" spans="1:28" hidden="1" x14ac:dyDescent="0.35">
      <c r="A376" s="17" t="s">
        <v>81</v>
      </c>
      <c r="B376" t="s">
        <v>417</v>
      </c>
      <c r="C376" s="18" t="s">
        <v>475</v>
      </c>
      <c r="D376" s="17" t="s">
        <v>82</v>
      </c>
      <c r="E376" t="s">
        <v>116</v>
      </c>
      <c r="F376" s="17" t="s">
        <v>99</v>
      </c>
      <c r="G376" s="17" t="s">
        <v>468</v>
      </c>
      <c r="H376" t="s">
        <v>473</v>
      </c>
      <c r="I376" t="s">
        <v>431</v>
      </c>
      <c r="J376" s="18">
        <v>44144</v>
      </c>
      <c r="K376" t="s">
        <v>84</v>
      </c>
      <c r="L376">
        <v>1</v>
      </c>
      <c r="N376" s="17" t="s">
        <v>87</v>
      </c>
      <c r="O376">
        <v>6927.32</v>
      </c>
      <c r="P376">
        <v>1.1295999999999999</v>
      </c>
      <c r="Q376">
        <v>-0.48952000000000001</v>
      </c>
      <c r="R376" s="17">
        <v>0</v>
      </c>
      <c r="S376" s="17">
        <v>0</v>
      </c>
      <c r="T376" s="17">
        <v>0</v>
      </c>
      <c r="U376" s="17"/>
      <c r="AA376" s="17" t="s">
        <v>92</v>
      </c>
      <c r="AB376" s="17" t="s">
        <v>93</v>
      </c>
    </row>
    <row r="377" spans="1:28" hidden="1" x14ac:dyDescent="0.35">
      <c r="A377" s="17" t="s">
        <v>81</v>
      </c>
      <c r="B377" t="s">
        <v>417</v>
      </c>
      <c r="C377" s="18" t="s">
        <v>475</v>
      </c>
      <c r="D377" s="17" t="s">
        <v>82</v>
      </c>
      <c r="E377" t="s">
        <v>119</v>
      </c>
      <c r="F377" s="17" t="s">
        <v>99</v>
      </c>
      <c r="G377" s="17" t="s">
        <v>468</v>
      </c>
      <c r="H377" t="s">
        <v>473</v>
      </c>
      <c r="I377" t="s">
        <v>431</v>
      </c>
      <c r="J377" s="18">
        <v>44144</v>
      </c>
      <c r="K377" t="s">
        <v>84</v>
      </c>
      <c r="L377">
        <v>1</v>
      </c>
      <c r="N377" s="17" t="s">
        <v>87</v>
      </c>
      <c r="O377">
        <v>7211.41</v>
      </c>
      <c r="P377">
        <v>1.821</v>
      </c>
      <c r="Q377">
        <v>-0.59797999999999996</v>
      </c>
      <c r="R377" s="17">
        <v>0</v>
      </c>
      <c r="S377" s="17">
        <v>0</v>
      </c>
      <c r="T377" s="17">
        <v>0</v>
      </c>
      <c r="U377" s="17"/>
      <c r="AA377" s="17" t="s">
        <v>92</v>
      </c>
      <c r="AB377" s="17" t="s">
        <v>93</v>
      </c>
    </row>
    <row r="378" spans="1:28" hidden="1" x14ac:dyDescent="0.35">
      <c r="A378" s="17" t="s">
        <v>81</v>
      </c>
      <c r="B378" t="s">
        <v>417</v>
      </c>
      <c r="C378" s="18" t="s">
        <v>475</v>
      </c>
      <c r="D378" s="17" t="s">
        <v>82</v>
      </c>
      <c r="E378" t="s">
        <v>122</v>
      </c>
      <c r="F378" s="17" t="s">
        <v>99</v>
      </c>
      <c r="G378" s="17" t="s">
        <v>468</v>
      </c>
      <c r="H378" t="s">
        <v>473</v>
      </c>
      <c r="I378" t="s">
        <v>431</v>
      </c>
      <c r="J378" s="18">
        <v>44144</v>
      </c>
      <c r="K378" t="s">
        <v>84</v>
      </c>
      <c r="L378">
        <v>1</v>
      </c>
      <c r="N378" s="17" t="s">
        <v>87</v>
      </c>
      <c r="O378">
        <v>7351.96</v>
      </c>
      <c r="P378">
        <v>0.95306999999999997</v>
      </c>
      <c r="Q378">
        <v>-0.61334999999999995</v>
      </c>
      <c r="R378" s="17">
        <v>0</v>
      </c>
      <c r="S378" s="17">
        <v>0</v>
      </c>
      <c r="T378" s="17">
        <v>0</v>
      </c>
      <c r="U378" s="17"/>
      <c r="AA378" s="17" t="s">
        <v>92</v>
      </c>
      <c r="AB378" s="17" t="s">
        <v>93</v>
      </c>
    </row>
    <row r="379" spans="1:28" hidden="1" x14ac:dyDescent="0.35">
      <c r="A379" s="17" t="s">
        <v>81</v>
      </c>
      <c r="B379" t="s">
        <v>417</v>
      </c>
      <c r="C379" s="18" t="s">
        <v>475</v>
      </c>
      <c r="D379" s="17" t="s">
        <v>82</v>
      </c>
      <c r="E379" t="s">
        <v>125</v>
      </c>
      <c r="F379" s="17" t="s">
        <v>99</v>
      </c>
      <c r="G379" s="17" t="s">
        <v>468</v>
      </c>
      <c r="H379" t="s">
        <v>473</v>
      </c>
      <c r="I379" t="s">
        <v>431</v>
      </c>
      <c r="J379" s="18">
        <v>44144</v>
      </c>
      <c r="K379" t="s">
        <v>84</v>
      </c>
      <c r="L379">
        <v>1</v>
      </c>
      <c r="N379" s="17" t="s">
        <v>87</v>
      </c>
      <c r="O379">
        <v>7407.24</v>
      </c>
      <c r="P379">
        <v>1.77027</v>
      </c>
      <c r="Q379">
        <v>-0.55652000000000001</v>
      </c>
      <c r="R379" s="17">
        <v>0</v>
      </c>
      <c r="S379" s="17">
        <v>0</v>
      </c>
      <c r="T379" s="17">
        <v>0</v>
      </c>
      <c r="U379" s="17"/>
      <c r="AA379" s="17" t="s">
        <v>92</v>
      </c>
      <c r="AB379" s="17" t="s">
        <v>93</v>
      </c>
    </row>
    <row r="380" spans="1:28" x14ac:dyDescent="0.35">
      <c r="A380" s="17" t="s">
        <v>81</v>
      </c>
      <c r="B380" t="s">
        <v>417</v>
      </c>
      <c r="C380" s="18" t="s">
        <v>475</v>
      </c>
      <c r="D380" s="17" t="s">
        <v>82</v>
      </c>
      <c r="E380" t="s">
        <v>128</v>
      </c>
      <c r="F380" s="17" t="s">
        <v>99</v>
      </c>
      <c r="G380" s="17" t="s">
        <v>468</v>
      </c>
      <c r="H380" t="s">
        <v>473</v>
      </c>
      <c r="I380" t="s">
        <v>431</v>
      </c>
      <c r="J380" s="18">
        <v>44144</v>
      </c>
      <c r="K380" t="s">
        <v>84</v>
      </c>
      <c r="L380">
        <v>1</v>
      </c>
      <c r="N380" s="17" t="s">
        <v>87</v>
      </c>
      <c r="O380">
        <v>7345.16</v>
      </c>
      <c r="P380">
        <v>1.3895299999999999</v>
      </c>
      <c r="Q380">
        <v>-5.2089999999999997E-2</v>
      </c>
      <c r="R380" s="17">
        <v>0</v>
      </c>
      <c r="S380" s="17">
        <v>0</v>
      </c>
      <c r="T380" s="17">
        <v>0</v>
      </c>
      <c r="U380" s="17"/>
      <c r="AA380" s="17" t="s">
        <v>92</v>
      </c>
      <c r="AB380" s="17" t="s">
        <v>93</v>
      </c>
    </row>
    <row r="381" spans="1:28" hidden="1" x14ac:dyDescent="0.35">
      <c r="A381" s="17" t="s">
        <v>81</v>
      </c>
      <c r="B381" t="s">
        <v>417</v>
      </c>
      <c r="C381" s="18" t="s">
        <v>475</v>
      </c>
      <c r="D381" s="17" t="s">
        <v>82</v>
      </c>
      <c r="E381" t="s">
        <v>131</v>
      </c>
      <c r="F381" s="17" t="s">
        <v>99</v>
      </c>
      <c r="G381" s="17" t="s">
        <v>468</v>
      </c>
      <c r="H381" t="s">
        <v>473</v>
      </c>
      <c r="I381" t="s">
        <v>431</v>
      </c>
      <c r="J381" s="18">
        <v>44144</v>
      </c>
      <c r="K381" t="s">
        <v>84</v>
      </c>
      <c r="L381">
        <v>1</v>
      </c>
      <c r="N381" s="17" t="s">
        <v>87</v>
      </c>
      <c r="O381">
        <v>6989.65</v>
      </c>
      <c r="P381">
        <v>1.4951300000000001</v>
      </c>
      <c r="Q381">
        <v>-0.46198</v>
      </c>
      <c r="R381" s="17">
        <v>0</v>
      </c>
      <c r="S381" s="17">
        <v>0</v>
      </c>
      <c r="T381" s="17">
        <v>0</v>
      </c>
      <c r="U381" s="17"/>
      <c r="AA381" s="17" t="s">
        <v>92</v>
      </c>
      <c r="AB381" s="17" t="s">
        <v>93</v>
      </c>
    </row>
    <row r="382" spans="1:28" hidden="1" x14ac:dyDescent="0.35">
      <c r="A382" s="17" t="s">
        <v>81</v>
      </c>
      <c r="B382" t="s">
        <v>417</v>
      </c>
      <c r="C382" s="18" t="s">
        <v>475</v>
      </c>
      <c r="D382" s="17" t="s">
        <v>82</v>
      </c>
      <c r="E382" t="s">
        <v>134</v>
      </c>
      <c r="F382" s="17" t="s">
        <v>99</v>
      </c>
      <c r="G382" s="17" t="s">
        <v>468</v>
      </c>
      <c r="H382" t="s">
        <v>473</v>
      </c>
      <c r="I382" t="s">
        <v>431</v>
      </c>
      <c r="J382" s="18">
        <v>44144</v>
      </c>
      <c r="K382" t="s">
        <v>84</v>
      </c>
      <c r="L382">
        <v>1</v>
      </c>
      <c r="N382" s="17" t="s">
        <v>87</v>
      </c>
      <c r="O382">
        <v>6763.47</v>
      </c>
      <c r="P382">
        <v>1.3762700000000001</v>
      </c>
      <c r="Q382">
        <v>-0.49930000000000002</v>
      </c>
      <c r="R382" s="17">
        <v>0</v>
      </c>
      <c r="S382" s="17">
        <v>0</v>
      </c>
      <c r="T382" s="17">
        <v>0</v>
      </c>
      <c r="U382" s="17"/>
      <c r="AA382" s="17" t="s">
        <v>92</v>
      </c>
      <c r="AB382" s="17" t="s">
        <v>93</v>
      </c>
    </row>
    <row r="383" spans="1:28" hidden="1" x14ac:dyDescent="0.35">
      <c r="A383" s="17" t="s">
        <v>81</v>
      </c>
      <c r="B383" t="s">
        <v>417</v>
      </c>
      <c r="C383" s="18" t="s">
        <v>475</v>
      </c>
      <c r="D383" s="17" t="s">
        <v>82</v>
      </c>
      <c r="E383" t="s">
        <v>137</v>
      </c>
      <c r="F383" s="17" t="s">
        <v>99</v>
      </c>
      <c r="G383" s="17" t="s">
        <v>468</v>
      </c>
      <c r="H383" t="s">
        <v>473</v>
      </c>
      <c r="I383" t="s">
        <v>431</v>
      </c>
      <c r="J383" s="18">
        <v>44144</v>
      </c>
      <c r="K383" t="s">
        <v>84</v>
      </c>
      <c r="L383">
        <v>1</v>
      </c>
      <c r="N383" s="17" t="s">
        <v>87</v>
      </c>
      <c r="O383">
        <v>6719.39</v>
      </c>
      <c r="P383">
        <v>1.6754</v>
      </c>
      <c r="Q383">
        <v>-0.44990999999999998</v>
      </c>
      <c r="R383" s="17">
        <v>0</v>
      </c>
      <c r="S383" s="17">
        <v>0</v>
      </c>
      <c r="T383" s="17">
        <v>0</v>
      </c>
      <c r="U383" s="17"/>
      <c r="AA383" s="17" t="s">
        <v>92</v>
      </c>
      <c r="AB383" s="17" t="s">
        <v>93</v>
      </c>
    </row>
    <row r="384" spans="1:28" hidden="1" x14ac:dyDescent="0.35">
      <c r="A384" s="17" t="s">
        <v>81</v>
      </c>
      <c r="B384" t="s">
        <v>417</v>
      </c>
      <c r="C384" s="18" t="s">
        <v>475</v>
      </c>
      <c r="D384" s="17" t="s">
        <v>82</v>
      </c>
      <c r="E384" t="s">
        <v>140</v>
      </c>
      <c r="F384" s="17" t="s">
        <v>99</v>
      </c>
      <c r="G384" s="17" t="s">
        <v>468</v>
      </c>
      <c r="H384" t="s">
        <v>473</v>
      </c>
      <c r="I384" t="s">
        <v>431</v>
      </c>
      <c r="J384" s="18">
        <v>44144</v>
      </c>
      <c r="K384" t="s">
        <v>84</v>
      </c>
      <c r="L384">
        <v>1</v>
      </c>
      <c r="N384" s="17" t="s">
        <v>87</v>
      </c>
      <c r="O384">
        <v>7141.66</v>
      </c>
      <c r="P384">
        <v>1.1721999999999999</v>
      </c>
      <c r="Q384">
        <v>-0.40207999999999999</v>
      </c>
      <c r="R384" s="17">
        <v>0</v>
      </c>
      <c r="S384" s="17">
        <v>0</v>
      </c>
      <c r="T384" s="17">
        <v>0</v>
      </c>
      <c r="U384" s="17"/>
      <c r="AA384" s="17" t="s">
        <v>92</v>
      </c>
      <c r="AB384" s="17" t="s">
        <v>93</v>
      </c>
    </row>
    <row r="385" spans="1:28" hidden="1" x14ac:dyDescent="0.35">
      <c r="A385" s="17" t="s">
        <v>81</v>
      </c>
      <c r="B385" t="s">
        <v>417</v>
      </c>
      <c r="C385" s="18" t="s">
        <v>475</v>
      </c>
      <c r="D385" s="17" t="s">
        <v>82</v>
      </c>
      <c r="E385" t="s">
        <v>143</v>
      </c>
      <c r="F385" s="17" t="s">
        <v>99</v>
      </c>
      <c r="G385" s="17" t="s">
        <v>468</v>
      </c>
      <c r="H385" t="s">
        <v>473</v>
      </c>
      <c r="I385" t="s">
        <v>431</v>
      </c>
      <c r="J385" s="18">
        <v>44144</v>
      </c>
      <c r="K385" t="s">
        <v>84</v>
      </c>
      <c r="L385">
        <v>1</v>
      </c>
      <c r="N385" s="17" t="s">
        <v>87</v>
      </c>
      <c r="O385">
        <v>7515.04</v>
      </c>
      <c r="P385">
        <v>1.3806</v>
      </c>
      <c r="Q385">
        <v>-0.42592000000000002</v>
      </c>
      <c r="R385" s="17">
        <v>0</v>
      </c>
      <c r="S385" s="17">
        <v>0</v>
      </c>
      <c r="T385" s="17">
        <v>0</v>
      </c>
      <c r="U385" s="17"/>
      <c r="AA385" s="17" t="s">
        <v>92</v>
      </c>
      <c r="AB385" s="17" t="s">
        <v>93</v>
      </c>
    </row>
    <row r="386" spans="1:28" hidden="1" x14ac:dyDescent="0.35">
      <c r="A386" s="17" t="s">
        <v>81</v>
      </c>
      <c r="B386" t="s">
        <v>417</v>
      </c>
      <c r="C386" s="18" t="s">
        <v>475</v>
      </c>
      <c r="D386" s="17" t="s">
        <v>82</v>
      </c>
      <c r="E386" t="s">
        <v>146</v>
      </c>
      <c r="F386" s="17" t="s">
        <v>99</v>
      </c>
      <c r="G386" s="17" t="s">
        <v>468</v>
      </c>
      <c r="H386" t="s">
        <v>473</v>
      </c>
      <c r="I386" t="s">
        <v>431</v>
      </c>
      <c r="J386" s="18">
        <v>44144</v>
      </c>
      <c r="K386" t="s">
        <v>84</v>
      </c>
      <c r="L386">
        <v>1</v>
      </c>
      <c r="N386" s="17" t="s">
        <v>87</v>
      </c>
      <c r="O386">
        <v>6843.78</v>
      </c>
      <c r="P386">
        <v>1.03827</v>
      </c>
      <c r="Q386">
        <v>-0.42963000000000001</v>
      </c>
      <c r="R386" s="17">
        <v>0</v>
      </c>
      <c r="S386" s="17">
        <v>0</v>
      </c>
      <c r="T386" s="17">
        <v>0</v>
      </c>
      <c r="U386" s="17"/>
      <c r="AA386" s="17" t="s">
        <v>92</v>
      </c>
      <c r="AB386" s="17" t="s">
        <v>93</v>
      </c>
    </row>
    <row r="387" spans="1:28" hidden="1" x14ac:dyDescent="0.35">
      <c r="A387" s="17" t="s">
        <v>81</v>
      </c>
      <c r="B387" t="s">
        <v>417</v>
      </c>
      <c r="C387" s="18" t="s">
        <v>476</v>
      </c>
      <c r="D387" s="17" t="s">
        <v>82</v>
      </c>
      <c r="E387" t="s">
        <v>83</v>
      </c>
      <c r="F387" s="17" t="s">
        <v>99</v>
      </c>
      <c r="G387" s="17" t="s">
        <v>468</v>
      </c>
      <c r="H387" t="s">
        <v>473</v>
      </c>
      <c r="I387" t="s">
        <v>431</v>
      </c>
      <c r="J387" s="18">
        <v>44144</v>
      </c>
      <c r="K387" t="s">
        <v>84</v>
      </c>
      <c r="L387">
        <v>1</v>
      </c>
      <c r="N387" s="17" t="s">
        <v>87</v>
      </c>
      <c r="O387">
        <v>6248.87</v>
      </c>
      <c r="P387">
        <v>1.0347999999999999</v>
      </c>
      <c r="Q387">
        <v>-0.76998</v>
      </c>
      <c r="R387" s="17">
        <v>0</v>
      </c>
      <c r="S387" s="17">
        <v>0</v>
      </c>
      <c r="T387" s="17">
        <v>0</v>
      </c>
      <c r="U387" s="17"/>
      <c r="AA387" s="17" t="s">
        <v>92</v>
      </c>
      <c r="AB387" s="17" t="s">
        <v>93</v>
      </c>
    </row>
    <row r="388" spans="1:28" hidden="1" x14ac:dyDescent="0.35">
      <c r="A388" s="17" t="s">
        <v>81</v>
      </c>
      <c r="B388" t="s">
        <v>417</v>
      </c>
      <c r="C388" s="18" t="s">
        <v>476</v>
      </c>
      <c r="D388" s="17" t="s">
        <v>82</v>
      </c>
      <c r="E388" t="s">
        <v>104</v>
      </c>
      <c r="F388" s="17" t="s">
        <v>99</v>
      </c>
      <c r="G388" s="17" t="s">
        <v>468</v>
      </c>
      <c r="H388" t="s">
        <v>473</v>
      </c>
      <c r="I388" t="s">
        <v>431</v>
      </c>
      <c r="J388" s="18">
        <v>44144</v>
      </c>
      <c r="K388" t="s">
        <v>84</v>
      </c>
      <c r="L388">
        <v>1</v>
      </c>
      <c r="N388" s="17" t="s">
        <v>87</v>
      </c>
      <c r="O388">
        <v>6369.04</v>
      </c>
      <c r="P388">
        <v>1.08267</v>
      </c>
      <c r="Q388">
        <v>-0.55600000000000005</v>
      </c>
      <c r="R388" s="17">
        <v>0</v>
      </c>
      <c r="S388" s="17">
        <v>0</v>
      </c>
      <c r="T388" s="17">
        <v>0</v>
      </c>
      <c r="U388" s="17"/>
      <c r="AA388" s="17" t="s">
        <v>92</v>
      </c>
      <c r="AB388" s="17" t="s">
        <v>93</v>
      </c>
    </row>
    <row r="389" spans="1:28" hidden="1" x14ac:dyDescent="0.35">
      <c r="A389" s="17" t="s">
        <v>81</v>
      </c>
      <c r="B389" t="s">
        <v>417</v>
      </c>
      <c r="C389" s="18" t="s">
        <v>476</v>
      </c>
      <c r="D389" s="17" t="s">
        <v>82</v>
      </c>
      <c r="E389" t="s">
        <v>107</v>
      </c>
      <c r="F389" s="17" t="s">
        <v>99</v>
      </c>
      <c r="G389" s="17" t="s">
        <v>468</v>
      </c>
      <c r="H389" t="s">
        <v>473</v>
      </c>
      <c r="I389" t="s">
        <v>431</v>
      </c>
      <c r="J389" s="18">
        <v>44144</v>
      </c>
      <c r="K389" t="s">
        <v>84</v>
      </c>
      <c r="L389">
        <v>1</v>
      </c>
      <c r="N389" s="17" t="s">
        <v>87</v>
      </c>
      <c r="O389">
        <v>6816.28</v>
      </c>
      <c r="P389">
        <v>1.10653</v>
      </c>
      <c r="Q389">
        <v>-0.80964000000000003</v>
      </c>
      <c r="R389" s="17">
        <v>0</v>
      </c>
      <c r="S389" s="17">
        <v>0</v>
      </c>
      <c r="T389" s="17">
        <v>0</v>
      </c>
      <c r="U389" s="17"/>
      <c r="AA389" s="17" t="s">
        <v>92</v>
      </c>
      <c r="AB389" s="17" t="s">
        <v>93</v>
      </c>
    </row>
    <row r="390" spans="1:28" hidden="1" x14ac:dyDescent="0.35">
      <c r="A390" s="17" t="s">
        <v>81</v>
      </c>
      <c r="B390" t="s">
        <v>417</v>
      </c>
      <c r="C390" s="18" t="s">
        <v>476</v>
      </c>
      <c r="D390" s="17" t="s">
        <v>82</v>
      </c>
      <c r="E390" t="s">
        <v>110</v>
      </c>
      <c r="F390" s="17" t="s">
        <v>99</v>
      </c>
      <c r="G390" s="17" t="s">
        <v>468</v>
      </c>
      <c r="H390" t="s">
        <v>473</v>
      </c>
      <c r="I390" t="s">
        <v>431</v>
      </c>
      <c r="J390" s="18">
        <v>44144</v>
      </c>
      <c r="K390" t="s">
        <v>84</v>
      </c>
      <c r="L390">
        <v>1</v>
      </c>
      <c r="N390" s="17" t="s">
        <v>87</v>
      </c>
      <c r="O390">
        <v>6620.91</v>
      </c>
      <c r="P390">
        <v>1.1062000000000001</v>
      </c>
      <c r="Q390">
        <v>-0.48592000000000002</v>
      </c>
      <c r="R390" s="17">
        <v>0</v>
      </c>
      <c r="S390" s="17">
        <v>0</v>
      </c>
      <c r="T390" s="17">
        <v>0</v>
      </c>
      <c r="U390" s="17"/>
      <c r="AA390" s="17" t="s">
        <v>92</v>
      </c>
      <c r="AB390" s="17" t="s">
        <v>93</v>
      </c>
    </row>
    <row r="391" spans="1:28" hidden="1" x14ac:dyDescent="0.35">
      <c r="A391" s="17" t="s">
        <v>81</v>
      </c>
      <c r="B391" t="s">
        <v>417</v>
      </c>
      <c r="C391" s="18" t="s">
        <v>476</v>
      </c>
      <c r="D391" s="17" t="s">
        <v>82</v>
      </c>
      <c r="E391" t="s">
        <v>113</v>
      </c>
      <c r="F391" s="17" t="s">
        <v>99</v>
      </c>
      <c r="G391" s="17" t="s">
        <v>468</v>
      </c>
      <c r="H391" t="s">
        <v>473</v>
      </c>
      <c r="I391" t="s">
        <v>431</v>
      </c>
      <c r="J391" s="18">
        <v>44144</v>
      </c>
      <c r="K391" t="s">
        <v>84</v>
      </c>
      <c r="L391">
        <v>1</v>
      </c>
      <c r="N391" s="17" t="s">
        <v>87</v>
      </c>
      <c r="O391">
        <v>6909.04</v>
      </c>
      <c r="P391">
        <v>1.2609999999999999</v>
      </c>
      <c r="Q391">
        <v>-0.65178999999999998</v>
      </c>
      <c r="R391" s="17">
        <v>0</v>
      </c>
      <c r="S391" s="17">
        <v>0</v>
      </c>
      <c r="T391" s="17">
        <v>0</v>
      </c>
      <c r="U391" s="17"/>
      <c r="AA391" s="17" t="s">
        <v>92</v>
      </c>
      <c r="AB391" s="17" t="s">
        <v>93</v>
      </c>
    </row>
    <row r="392" spans="1:28" hidden="1" x14ac:dyDescent="0.35">
      <c r="A392" s="17" t="s">
        <v>81</v>
      </c>
      <c r="B392" t="s">
        <v>417</v>
      </c>
      <c r="C392" s="18" t="s">
        <v>476</v>
      </c>
      <c r="D392" s="17" t="s">
        <v>82</v>
      </c>
      <c r="E392" t="s">
        <v>116</v>
      </c>
      <c r="F392" s="17" t="s">
        <v>99</v>
      </c>
      <c r="G392" s="17" t="s">
        <v>468</v>
      </c>
      <c r="H392" t="s">
        <v>473</v>
      </c>
      <c r="I392" t="s">
        <v>431</v>
      </c>
      <c r="J392" s="18">
        <v>44144</v>
      </c>
      <c r="K392" t="s">
        <v>84</v>
      </c>
      <c r="L392">
        <v>1</v>
      </c>
      <c r="N392" s="17" t="s">
        <v>87</v>
      </c>
      <c r="O392">
        <v>6927.32</v>
      </c>
      <c r="P392">
        <v>1.1295999999999999</v>
      </c>
      <c r="Q392">
        <v>-0.48952000000000001</v>
      </c>
      <c r="R392" s="17">
        <v>0</v>
      </c>
      <c r="S392" s="17">
        <v>0</v>
      </c>
      <c r="T392" s="17">
        <v>0</v>
      </c>
      <c r="U392" s="17"/>
      <c r="AA392" s="17" t="s">
        <v>92</v>
      </c>
      <c r="AB392" s="17" t="s">
        <v>93</v>
      </c>
    </row>
    <row r="393" spans="1:28" hidden="1" x14ac:dyDescent="0.35">
      <c r="A393" s="17" t="s">
        <v>81</v>
      </c>
      <c r="B393" t="s">
        <v>417</v>
      </c>
      <c r="C393" s="18" t="s">
        <v>476</v>
      </c>
      <c r="D393" s="17" t="s">
        <v>82</v>
      </c>
      <c r="E393" t="s">
        <v>119</v>
      </c>
      <c r="F393" s="17" t="s">
        <v>99</v>
      </c>
      <c r="G393" s="17" t="s">
        <v>468</v>
      </c>
      <c r="H393" t="s">
        <v>473</v>
      </c>
      <c r="I393" t="s">
        <v>431</v>
      </c>
      <c r="J393" s="18">
        <v>44144</v>
      </c>
      <c r="K393" t="s">
        <v>84</v>
      </c>
      <c r="L393">
        <v>1</v>
      </c>
      <c r="N393" s="17" t="s">
        <v>87</v>
      </c>
      <c r="O393">
        <v>7211.41</v>
      </c>
      <c r="P393">
        <v>1.821</v>
      </c>
      <c r="Q393">
        <v>-0.59797999999999996</v>
      </c>
      <c r="R393" s="17">
        <v>0</v>
      </c>
      <c r="S393" s="17">
        <v>0</v>
      </c>
      <c r="T393" s="17">
        <v>0</v>
      </c>
      <c r="U393" s="17"/>
      <c r="AA393" s="17" t="s">
        <v>92</v>
      </c>
      <c r="AB393" s="17" t="s">
        <v>93</v>
      </c>
    </row>
    <row r="394" spans="1:28" hidden="1" x14ac:dyDescent="0.35">
      <c r="A394" s="17" t="s">
        <v>81</v>
      </c>
      <c r="B394" t="s">
        <v>417</v>
      </c>
      <c r="C394" s="18" t="s">
        <v>476</v>
      </c>
      <c r="D394" s="17" t="s">
        <v>82</v>
      </c>
      <c r="E394" t="s">
        <v>122</v>
      </c>
      <c r="F394" s="17" t="s">
        <v>99</v>
      </c>
      <c r="G394" s="17" t="s">
        <v>468</v>
      </c>
      <c r="H394" t="s">
        <v>473</v>
      </c>
      <c r="I394" t="s">
        <v>431</v>
      </c>
      <c r="J394" s="18">
        <v>44144</v>
      </c>
      <c r="K394" t="s">
        <v>84</v>
      </c>
      <c r="L394">
        <v>1</v>
      </c>
      <c r="N394" s="17" t="s">
        <v>87</v>
      </c>
      <c r="O394">
        <v>7351.96</v>
      </c>
      <c r="P394">
        <v>0.95306999999999997</v>
      </c>
      <c r="Q394">
        <v>-0.61334999999999995</v>
      </c>
      <c r="R394" s="17">
        <v>0</v>
      </c>
      <c r="S394" s="17">
        <v>0</v>
      </c>
      <c r="T394" s="17">
        <v>0</v>
      </c>
      <c r="U394" s="17"/>
      <c r="AA394" s="17" t="s">
        <v>92</v>
      </c>
      <c r="AB394" s="17" t="s">
        <v>93</v>
      </c>
    </row>
    <row r="395" spans="1:28" hidden="1" x14ac:dyDescent="0.35">
      <c r="A395" s="17" t="s">
        <v>81</v>
      </c>
      <c r="B395" t="s">
        <v>417</v>
      </c>
      <c r="C395" s="18" t="s">
        <v>476</v>
      </c>
      <c r="D395" s="17" t="s">
        <v>82</v>
      </c>
      <c r="E395" t="s">
        <v>125</v>
      </c>
      <c r="F395" s="17" t="s">
        <v>99</v>
      </c>
      <c r="G395" s="17" t="s">
        <v>468</v>
      </c>
      <c r="H395" t="s">
        <v>473</v>
      </c>
      <c r="I395" t="s">
        <v>431</v>
      </c>
      <c r="J395" s="18">
        <v>44144</v>
      </c>
      <c r="K395" t="s">
        <v>84</v>
      </c>
      <c r="L395">
        <v>1</v>
      </c>
      <c r="N395" s="17" t="s">
        <v>87</v>
      </c>
      <c r="O395">
        <v>7407.24</v>
      </c>
      <c r="P395">
        <v>1.77027</v>
      </c>
      <c r="Q395">
        <v>-0.55652000000000001</v>
      </c>
      <c r="R395" s="17">
        <v>0</v>
      </c>
      <c r="S395" s="17">
        <v>0</v>
      </c>
      <c r="T395" s="17">
        <v>0</v>
      </c>
      <c r="U395" s="17"/>
      <c r="AA395" s="17" t="s">
        <v>92</v>
      </c>
      <c r="AB395" s="17" t="s">
        <v>93</v>
      </c>
    </row>
    <row r="396" spans="1:28" x14ac:dyDescent="0.35">
      <c r="A396" s="17" t="s">
        <v>81</v>
      </c>
      <c r="B396" t="s">
        <v>417</v>
      </c>
      <c r="C396" s="18" t="s">
        <v>476</v>
      </c>
      <c r="D396" s="17" t="s">
        <v>82</v>
      </c>
      <c r="E396" t="s">
        <v>128</v>
      </c>
      <c r="F396" s="17" t="s">
        <v>99</v>
      </c>
      <c r="G396" s="17" t="s">
        <v>468</v>
      </c>
      <c r="H396" t="s">
        <v>473</v>
      </c>
      <c r="I396" t="s">
        <v>431</v>
      </c>
      <c r="J396" s="18">
        <v>44144</v>
      </c>
      <c r="K396" t="s">
        <v>84</v>
      </c>
      <c r="L396">
        <v>1</v>
      </c>
      <c r="N396" s="17" t="s">
        <v>87</v>
      </c>
      <c r="O396">
        <v>7345.16</v>
      </c>
      <c r="P396">
        <v>1.3895299999999999</v>
      </c>
      <c r="Q396">
        <v>-5.2089999999999997E-2</v>
      </c>
      <c r="R396" s="17">
        <v>0</v>
      </c>
      <c r="S396" s="17">
        <v>0</v>
      </c>
      <c r="T396" s="17">
        <v>0</v>
      </c>
      <c r="U396" s="17"/>
      <c r="AA396" s="17" t="s">
        <v>92</v>
      </c>
      <c r="AB396" s="17" t="s">
        <v>93</v>
      </c>
    </row>
    <row r="397" spans="1:28" hidden="1" x14ac:dyDescent="0.35">
      <c r="A397" s="17" t="s">
        <v>81</v>
      </c>
      <c r="B397" t="s">
        <v>417</v>
      </c>
      <c r="C397" s="18" t="s">
        <v>476</v>
      </c>
      <c r="D397" s="17" t="s">
        <v>82</v>
      </c>
      <c r="E397" t="s">
        <v>131</v>
      </c>
      <c r="F397" s="17" t="s">
        <v>99</v>
      </c>
      <c r="G397" s="17" t="s">
        <v>468</v>
      </c>
      <c r="H397" t="s">
        <v>473</v>
      </c>
      <c r="I397" t="s">
        <v>431</v>
      </c>
      <c r="J397" s="18">
        <v>44144</v>
      </c>
      <c r="K397" t="s">
        <v>84</v>
      </c>
      <c r="L397">
        <v>1</v>
      </c>
      <c r="N397" s="17" t="s">
        <v>87</v>
      </c>
      <c r="O397">
        <v>6989.65</v>
      </c>
      <c r="P397">
        <v>1.4951300000000001</v>
      </c>
      <c r="Q397">
        <v>-0.46198</v>
      </c>
      <c r="R397" s="17">
        <v>0</v>
      </c>
      <c r="S397" s="17">
        <v>0</v>
      </c>
      <c r="T397" s="17">
        <v>0</v>
      </c>
      <c r="U397" s="17"/>
      <c r="AA397" s="17" t="s">
        <v>92</v>
      </c>
      <c r="AB397" s="17" t="s">
        <v>93</v>
      </c>
    </row>
    <row r="398" spans="1:28" hidden="1" x14ac:dyDescent="0.35">
      <c r="A398" s="17" t="s">
        <v>81</v>
      </c>
      <c r="B398" t="s">
        <v>417</v>
      </c>
      <c r="C398" s="18" t="s">
        <v>476</v>
      </c>
      <c r="D398" s="17" t="s">
        <v>82</v>
      </c>
      <c r="E398" t="s">
        <v>134</v>
      </c>
      <c r="F398" s="17" t="s">
        <v>99</v>
      </c>
      <c r="G398" s="17" t="s">
        <v>468</v>
      </c>
      <c r="H398" t="s">
        <v>473</v>
      </c>
      <c r="I398" t="s">
        <v>431</v>
      </c>
      <c r="J398" s="18">
        <v>44144</v>
      </c>
      <c r="K398" t="s">
        <v>84</v>
      </c>
      <c r="L398">
        <v>1</v>
      </c>
      <c r="N398" s="17" t="s">
        <v>87</v>
      </c>
      <c r="O398">
        <v>6763.47</v>
      </c>
      <c r="P398">
        <v>1.3762700000000001</v>
      </c>
      <c r="Q398">
        <v>-0.49930000000000002</v>
      </c>
      <c r="R398" s="17">
        <v>0</v>
      </c>
      <c r="S398" s="17">
        <v>0</v>
      </c>
      <c r="T398" s="17">
        <v>0</v>
      </c>
      <c r="U398" s="17"/>
      <c r="AA398" s="17" t="s">
        <v>92</v>
      </c>
      <c r="AB398" s="17" t="s">
        <v>93</v>
      </c>
    </row>
    <row r="399" spans="1:28" hidden="1" x14ac:dyDescent="0.35">
      <c r="A399" s="17" t="s">
        <v>81</v>
      </c>
      <c r="B399" t="s">
        <v>417</v>
      </c>
      <c r="C399" s="18" t="s">
        <v>476</v>
      </c>
      <c r="D399" s="17" t="s">
        <v>82</v>
      </c>
      <c r="E399" t="s">
        <v>137</v>
      </c>
      <c r="F399" s="17" t="s">
        <v>99</v>
      </c>
      <c r="G399" s="17" t="s">
        <v>468</v>
      </c>
      <c r="H399" t="s">
        <v>473</v>
      </c>
      <c r="I399" t="s">
        <v>431</v>
      </c>
      <c r="J399" s="18">
        <v>44144</v>
      </c>
      <c r="K399" t="s">
        <v>84</v>
      </c>
      <c r="L399">
        <v>1</v>
      </c>
      <c r="N399" s="17" t="s">
        <v>87</v>
      </c>
      <c r="O399">
        <v>6719.39</v>
      </c>
      <c r="P399">
        <v>1.6754</v>
      </c>
      <c r="Q399">
        <v>-0.44990999999999998</v>
      </c>
      <c r="R399" s="17">
        <v>0</v>
      </c>
      <c r="S399" s="17">
        <v>0</v>
      </c>
      <c r="T399" s="17">
        <v>0</v>
      </c>
      <c r="U399" s="17"/>
      <c r="AA399" s="17" t="s">
        <v>92</v>
      </c>
      <c r="AB399" s="17" t="s">
        <v>93</v>
      </c>
    </row>
    <row r="400" spans="1:28" hidden="1" x14ac:dyDescent="0.35">
      <c r="A400" s="17" t="s">
        <v>81</v>
      </c>
      <c r="B400" t="s">
        <v>417</v>
      </c>
      <c r="C400" s="18" t="s">
        <v>476</v>
      </c>
      <c r="D400" s="17" t="s">
        <v>82</v>
      </c>
      <c r="E400" t="s">
        <v>140</v>
      </c>
      <c r="F400" s="17" t="s">
        <v>99</v>
      </c>
      <c r="G400" s="17" t="s">
        <v>468</v>
      </c>
      <c r="H400" t="s">
        <v>473</v>
      </c>
      <c r="I400" t="s">
        <v>431</v>
      </c>
      <c r="J400" s="18">
        <v>44144</v>
      </c>
      <c r="K400" t="s">
        <v>84</v>
      </c>
      <c r="L400">
        <v>1</v>
      </c>
      <c r="N400" s="17" t="s">
        <v>87</v>
      </c>
      <c r="O400">
        <v>7141.66</v>
      </c>
      <c r="P400">
        <v>1.1721999999999999</v>
      </c>
      <c r="Q400">
        <v>-0.40207999999999999</v>
      </c>
      <c r="R400" s="17">
        <v>0</v>
      </c>
      <c r="S400" s="17">
        <v>0</v>
      </c>
      <c r="T400" s="17">
        <v>0</v>
      </c>
      <c r="U400" s="17"/>
      <c r="AA400" s="17" t="s">
        <v>92</v>
      </c>
      <c r="AB400" s="17" t="s">
        <v>93</v>
      </c>
    </row>
    <row r="401" spans="1:28" hidden="1" x14ac:dyDescent="0.35">
      <c r="A401" s="17" t="s">
        <v>81</v>
      </c>
      <c r="B401" t="s">
        <v>417</v>
      </c>
      <c r="C401" s="18" t="s">
        <v>476</v>
      </c>
      <c r="D401" s="17" t="s">
        <v>82</v>
      </c>
      <c r="E401" t="s">
        <v>143</v>
      </c>
      <c r="F401" s="17" t="s">
        <v>99</v>
      </c>
      <c r="G401" s="17" t="s">
        <v>468</v>
      </c>
      <c r="H401" t="s">
        <v>473</v>
      </c>
      <c r="I401" t="s">
        <v>431</v>
      </c>
      <c r="J401" s="18">
        <v>44144</v>
      </c>
      <c r="K401" t="s">
        <v>84</v>
      </c>
      <c r="L401">
        <v>1</v>
      </c>
      <c r="N401" s="17" t="s">
        <v>87</v>
      </c>
      <c r="O401">
        <v>7515.04</v>
      </c>
      <c r="P401">
        <v>1.3806</v>
      </c>
      <c r="Q401">
        <v>-0.42592000000000002</v>
      </c>
      <c r="R401" s="17">
        <v>0</v>
      </c>
      <c r="S401" s="17">
        <v>0</v>
      </c>
      <c r="T401" s="17">
        <v>0</v>
      </c>
      <c r="U401" s="17"/>
      <c r="AA401" s="17" t="s">
        <v>92</v>
      </c>
      <c r="AB401" s="17" t="s">
        <v>93</v>
      </c>
    </row>
    <row r="402" spans="1:28" hidden="1" x14ac:dyDescent="0.35">
      <c r="A402" s="17" t="s">
        <v>81</v>
      </c>
      <c r="B402" t="s">
        <v>417</v>
      </c>
      <c r="C402" s="18" t="s">
        <v>476</v>
      </c>
      <c r="D402" s="17" t="s">
        <v>82</v>
      </c>
      <c r="E402" t="s">
        <v>146</v>
      </c>
      <c r="F402" s="17" t="s">
        <v>99</v>
      </c>
      <c r="G402" s="17" t="s">
        <v>468</v>
      </c>
      <c r="H402" t="s">
        <v>473</v>
      </c>
      <c r="I402" t="s">
        <v>431</v>
      </c>
      <c r="J402" s="18">
        <v>44144</v>
      </c>
      <c r="K402" t="s">
        <v>84</v>
      </c>
      <c r="L402">
        <v>1</v>
      </c>
      <c r="N402" s="17" t="s">
        <v>87</v>
      </c>
      <c r="O402">
        <v>6843.78</v>
      </c>
      <c r="P402">
        <v>1.03827</v>
      </c>
      <c r="Q402">
        <v>-0.42963000000000001</v>
      </c>
      <c r="R402" s="17">
        <v>0</v>
      </c>
      <c r="S402" s="17">
        <v>0</v>
      </c>
      <c r="T402" s="17">
        <v>0</v>
      </c>
      <c r="U402" s="17"/>
      <c r="AA402" s="17" t="s">
        <v>92</v>
      </c>
      <c r="AB402" s="17" t="s">
        <v>93</v>
      </c>
    </row>
    <row r="403" spans="1:28" hidden="1" x14ac:dyDescent="0.35">
      <c r="A403" s="17" t="s">
        <v>81</v>
      </c>
      <c r="B403" t="s">
        <v>417</v>
      </c>
      <c r="C403" s="18" t="s">
        <v>477</v>
      </c>
      <c r="D403" s="17" t="s">
        <v>82</v>
      </c>
      <c r="E403" t="s">
        <v>83</v>
      </c>
      <c r="F403" s="17" t="s">
        <v>99</v>
      </c>
      <c r="G403" s="17" t="s">
        <v>468</v>
      </c>
      <c r="H403" t="s">
        <v>473</v>
      </c>
      <c r="I403" t="s">
        <v>431</v>
      </c>
      <c r="J403" s="18">
        <v>44144</v>
      </c>
      <c r="K403" t="s">
        <v>84</v>
      </c>
      <c r="L403">
        <v>1</v>
      </c>
      <c r="N403" s="17" t="s">
        <v>87</v>
      </c>
      <c r="O403">
        <v>6248.87</v>
      </c>
      <c r="P403">
        <v>1.0347999999999999</v>
      </c>
      <c r="Q403">
        <v>-0.76998</v>
      </c>
      <c r="R403" s="17">
        <v>0</v>
      </c>
      <c r="S403" s="17">
        <v>0</v>
      </c>
      <c r="T403" s="17">
        <v>0</v>
      </c>
      <c r="U403" s="17"/>
      <c r="AA403" s="17" t="s">
        <v>92</v>
      </c>
      <c r="AB403" s="17" t="s">
        <v>93</v>
      </c>
    </row>
    <row r="404" spans="1:28" hidden="1" x14ac:dyDescent="0.35">
      <c r="A404" s="17" t="s">
        <v>81</v>
      </c>
      <c r="B404" t="s">
        <v>417</v>
      </c>
      <c r="C404" s="18" t="s">
        <v>477</v>
      </c>
      <c r="D404" s="17" t="s">
        <v>82</v>
      </c>
      <c r="E404" t="s">
        <v>104</v>
      </c>
      <c r="F404" s="17" t="s">
        <v>99</v>
      </c>
      <c r="G404" s="17" t="s">
        <v>468</v>
      </c>
      <c r="H404" t="s">
        <v>473</v>
      </c>
      <c r="I404" t="s">
        <v>431</v>
      </c>
      <c r="J404" s="18">
        <v>44144</v>
      </c>
      <c r="K404" t="s">
        <v>84</v>
      </c>
      <c r="L404">
        <v>1</v>
      </c>
      <c r="N404" s="17" t="s">
        <v>87</v>
      </c>
      <c r="O404">
        <v>6369.04</v>
      </c>
      <c r="P404">
        <v>1.08267</v>
      </c>
      <c r="Q404">
        <v>-0.55600000000000005</v>
      </c>
      <c r="R404" s="17">
        <v>0</v>
      </c>
      <c r="S404" s="17">
        <v>0</v>
      </c>
      <c r="T404" s="17">
        <v>0</v>
      </c>
      <c r="U404" s="17"/>
      <c r="AA404" s="17" t="s">
        <v>92</v>
      </c>
      <c r="AB404" s="17" t="s">
        <v>93</v>
      </c>
    </row>
    <row r="405" spans="1:28" hidden="1" x14ac:dyDescent="0.35">
      <c r="A405" s="17" t="s">
        <v>81</v>
      </c>
      <c r="B405" t="s">
        <v>417</v>
      </c>
      <c r="C405" s="18" t="s">
        <v>477</v>
      </c>
      <c r="D405" s="17" t="s">
        <v>82</v>
      </c>
      <c r="E405" t="s">
        <v>107</v>
      </c>
      <c r="F405" s="17" t="s">
        <v>99</v>
      </c>
      <c r="G405" s="17" t="s">
        <v>468</v>
      </c>
      <c r="H405" t="s">
        <v>473</v>
      </c>
      <c r="I405" t="s">
        <v>431</v>
      </c>
      <c r="J405" s="18">
        <v>44144</v>
      </c>
      <c r="K405" t="s">
        <v>84</v>
      </c>
      <c r="L405">
        <v>1</v>
      </c>
      <c r="N405" s="17" t="s">
        <v>87</v>
      </c>
      <c r="O405">
        <v>6816.28</v>
      </c>
      <c r="P405">
        <v>1.10653</v>
      </c>
      <c r="Q405">
        <v>-0.80964000000000003</v>
      </c>
      <c r="R405" s="17">
        <v>0</v>
      </c>
      <c r="S405" s="17">
        <v>0</v>
      </c>
      <c r="T405" s="17">
        <v>0</v>
      </c>
      <c r="U405" s="17"/>
      <c r="AA405" s="17" t="s">
        <v>92</v>
      </c>
      <c r="AB405" s="17" t="s">
        <v>93</v>
      </c>
    </row>
    <row r="406" spans="1:28" hidden="1" x14ac:dyDescent="0.35">
      <c r="A406" s="17" t="s">
        <v>81</v>
      </c>
      <c r="B406" t="s">
        <v>417</v>
      </c>
      <c r="C406" s="18" t="s">
        <v>477</v>
      </c>
      <c r="D406" s="17" t="s">
        <v>82</v>
      </c>
      <c r="E406" t="s">
        <v>110</v>
      </c>
      <c r="F406" s="17" t="s">
        <v>99</v>
      </c>
      <c r="G406" s="17" t="s">
        <v>468</v>
      </c>
      <c r="H406" t="s">
        <v>473</v>
      </c>
      <c r="I406" t="s">
        <v>431</v>
      </c>
      <c r="J406" s="18">
        <v>44144</v>
      </c>
      <c r="K406" t="s">
        <v>84</v>
      </c>
      <c r="L406">
        <v>1</v>
      </c>
      <c r="N406" s="17" t="s">
        <v>87</v>
      </c>
      <c r="O406">
        <v>6620.91</v>
      </c>
      <c r="P406">
        <v>1.1062000000000001</v>
      </c>
      <c r="Q406">
        <v>-0.48592000000000002</v>
      </c>
      <c r="R406" s="17">
        <v>0</v>
      </c>
      <c r="S406" s="17">
        <v>0</v>
      </c>
      <c r="T406" s="17">
        <v>0</v>
      </c>
      <c r="U406" s="17"/>
      <c r="AA406" s="17" t="s">
        <v>92</v>
      </c>
      <c r="AB406" s="17" t="s">
        <v>93</v>
      </c>
    </row>
    <row r="407" spans="1:28" hidden="1" x14ac:dyDescent="0.35">
      <c r="A407" s="17" t="s">
        <v>81</v>
      </c>
      <c r="B407" t="s">
        <v>417</v>
      </c>
      <c r="C407" s="18" t="s">
        <v>477</v>
      </c>
      <c r="D407" s="17" t="s">
        <v>82</v>
      </c>
      <c r="E407" t="s">
        <v>113</v>
      </c>
      <c r="F407" s="17" t="s">
        <v>99</v>
      </c>
      <c r="G407" s="17" t="s">
        <v>468</v>
      </c>
      <c r="H407" t="s">
        <v>473</v>
      </c>
      <c r="I407" t="s">
        <v>431</v>
      </c>
      <c r="J407" s="18">
        <v>44144</v>
      </c>
      <c r="K407" t="s">
        <v>84</v>
      </c>
      <c r="L407">
        <v>1</v>
      </c>
      <c r="N407" s="17" t="s">
        <v>87</v>
      </c>
      <c r="O407">
        <v>6909.04</v>
      </c>
      <c r="P407">
        <v>1.2609999999999999</v>
      </c>
      <c r="Q407">
        <v>-0.65178999999999998</v>
      </c>
      <c r="R407" s="17">
        <v>0</v>
      </c>
      <c r="S407" s="17">
        <v>0</v>
      </c>
      <c r="T407" s="17">
        <v>0</v>
      </c>
      <c r="U407" s="17"/>
      <c r="AA407" s="17" t="s">
        <v>92</v>
      </c>
      <c r="AB407" s="17" t="s">
        <v>93</v>
      </c>
    </row>
    <row r="408" spans="1:28" hidden="1" x14ac:dyDescent="0.35">
      <c r="A408" s="17" t="s">
        <v>81</v>
      </c>
      <c r="B408" t="s">
        <v>417</v>
      </c>
      <c r="C408" s="18" t="s">
        <v>477</v>
      </c>
      <c r="D408" s="17" t="s">
        <v>82</v>
      </c>
      <c r="E408" t="s">
        <v>116</v>
      </c>
      <c r="F408" s="17" t="s">
        <v>99</v>
      </c>
      <c r="G408" s="17" t="s">
        <v>468</v>
      </c>
      <c r="H408" t="s">
        <v>473</v>
      </c>
      <c r="I408" t="s">
        <v>431</v>
      </c>
      <c r="J408" s="18">
        <v>44144</v>
      </c>
      <c r="K408" t="s">
        <v>84</v>
      </c>
      <c r="L408">
        <v>1</v>
      </c>
      <c r="N408" s="17" t="s">
        <v>87</v>
      </c>
      <c r="O408">
        <v>6927.32</v>
      </c>
      <c r="P408">
        <v>1.1295999999999999</v>
      </c>
      <c r="Q408">
        <v>-0.48952000000000001</v>
      </c>
      <c r="R408" s="17">
        <v>0</v>
      </c>
      <c r="S408" s="17">
        <v>0</v>
      </c>
      <c r="T408" s="17">
        <v>0</v>
      </c>
      <c r="U408" s="17"/>
      <c r="AA408" s="17" t="s">
        <v>92</v>
      </c>
      <c r="AB408" s="17" t="s">
        <v>93</v>
      </c>
    </row>
    <row r="409" spans="1:28" hidden="1" x14ac:dyDescent="0.35">
      <c r="A409" s="17" t="s">
        <v>81</v>
      </c>
      <c r="B409" t="s">
        <v>417</v>
      </c>
      <c r="C409" s="18" t="s">
        <v>477</v>
      </c>
      <c r="D409" s="17" t="s">
        <v>82</v>
      </c>
      <c r="E409" t="s">
        <v>119</v>
      </c>
      <c r="F409" s="17" t="s">
        <v>99</v>
      </c>
      <c r="G409" s="17" t="s">
        <v>468</v>
      </c>
      <c r="H409" t="s">
        <v>473</v>
      </c>
      <c r="I409" t="s">
        <v>431</v>
      </c>
      <c r="J409" s="18">
        <v>44144</v>
      </c>
      <c r="K409" t="s">
        <v>84</v>
      </c>
      <c r="L409">
        <v>1</v>
      </c>
      <c r="N409" s="17" t="s">
        <v>87</v>
      </c>
      <c r="O409">
        <v>7211.41</v>
      </c>
      <c r="P409">
        <v>1.821</v>
      </c>
      <c r="Q409">
        <v>-0.59797999999999996</v>
      </c>
      <c r="R409" s="17">
        <v>0</v>
      </c>
      <c r="S409" s="17">
        <v>0</v>
      </c>
      <c r="T409" s="17">
        <v>0</v>
      </c>
      <c r="U409" s="17"/>
      <c r="AA409" s="17" t="s">
        <v>92</v>
      </c>
      <c r="AB409" s="17" t="s">
        <v>93</v>
      </c>
    </row>
    <row r="410" spans="1:28" hidden="1" x14ac:dyDescent="0.35">
      <c r="A410" s="17" t="s">
        <v>81</v>
      </c>
      <c r="B410" t="s">
        <v>417</v>
      </c>
      <c r="C410" s="18" t="s">
        <v>477</v>
      </c>
      <c r="D410" s="17" t="s">
        <v>82</v>
      </c>
      <c r="E410" t="s">
        <v>122</v>
      </c>
      <c r="F410" s="17" t="s">
        <v>99</v>
      </c>
      <c r="G410" s="17" t="s">
        <v>468</v>
      </c>
      <c r="H410" t="s">
        <v>473</v>
      </c>
      <c r="I410" t="s">
        <v>431</v>
      </c>
      <c r="J410" s="18">
        <v>44144</v>
      </c>
      <c r="K410" t="s">
        <v>84</v>
      </c>
      <c r="L410">
        <v>1</v>
      </c>
      <c r="N410" s="17" t="s">
        <v>87</v>
      </c>
      <c r="O410">
        <v>7351.96</v>
      </c>
      <c r="P410">
        <v>0.95306999999999997</v>
      </c>
      <c r="Q410">
        <v>-0.61334999999999995</v>
      </c>
      <c r="R410" s="17">
        <v>0</v>
      </c>
      <c r="S410" s="17">
        <v>0</v>
      </c>
      <c r="T410" s="17">
        <v>0</v>
      </c>
      <c r="U410" s="17"/>
      <c r="AA410" s="17" t="s">
        <v>92</v>
      </c>
      <c r="AB410" s="17" t="s">
        <v>93</v>
      </c>
    </row>
    <row r="411" spans="1:28" hidden="1" x14ac:dyDescent="0.35">
      <c r="A411" s="17" t="s">
        <v>81</v>
      </c>
      <c r="B411" t="s">
        <v>417</v>
      </c>
      <c r="C411" s="18" t="s">
        <v>477</v>
      </c>
      <c r="D411" s="17" t="s">
        <v>82</v>
      </c>
      <c r="E411" t="s">
        <v>125</v>
      </c>
      <c r="F411" s="17" t="s">
        <v>99</v>
      </c>
      <c r="G411" s="17" t="s">
        <v>468</v>
      </c>
      <c r="H411" t="s">
        <v>473</v>
      </c>
      <c r="I411" t="s">
        <v>431</v>
      </c>
      <c r="J411" s="18">
        <v>44144</v>
      </c>
      <c r="K411" t="s">
        <v>84</v>
      </c>
      <c r="L411">
        <v>1</v>
      </c>
      <c r="N411" s="17" t="s">
        <v>87</v>
      </c>
      <c r="O411">
        <v>7407.24</v>
      </c>
      <c r="P411">
        <v>1.77027</v>
      </c>
      <c r="Q411">
        <v>-0.55652000000000001</v>
      </c>
      <c r="R411" s="17">
        <v>0</v>
      </c>
      <c r="S411" s="17">
        <v>0</v>
      </c>
      <c r="T411" s="17">
        <v>0</v>
      </c>
      <c r="U411" s="17"/>
      <c r="AA411" s="17" t="s">
        <v>92</v>
      </c>
      <c r="AB411" s="17" t="s">
        <v>93</v>
      </c>
    </row>
    <row r="412" spans="1:28" x14ac:dyDescent="0.35">
      <c r="A412" s="17" t="s">
        <v>81</v>
      </c>
      <c r="B412" t="s">
        <v>417</v>
      </c>
      <c r="C412" s="18" t="s">
        <v>477</v>
      </c>
      <c r="D412" s="17" t="s">
        <v>82</v>
      </c>
      <c r="E412" t="s">
        <v>128</v>
      </c>
      <c r="F412" s="17" t="s">
        <v>99</v>
      </c>
      <c r="G412" s="17" t="s">
        <v>468</v>
      </c>
      <c r="H412" t="s">
        <v>473</v>
      </c>
      <c r="I412" t="s">
        <v>431</v>
      </c>
      <c r="J412" s="18">
        <v>44144</v>
      </c>
      <c r="K412" t="s">
        <v>84</v>
      </c>
      <c r="L412">
        <v>1</v>
      </c>
      <c r="N412" s="17" t="s">
        <v>87</v>
      </c>
      <c r="O412">
        <v>7345.16</v>
      </c>
      <c r="P412">
        <v>1.3895299999999999</v>
      </c>
      <c r="Q412">
        <v>-5.2089999999999997E-2</v>
      </c>
      <c r="R412" s="17">
        <v>0</v>
      </c>
      <c r="S412" s="17">
        <v>0</v>
      </c>
      <c r="T412" s="17">
        <v>0</v>
      </c>
      <c r="U412" s="17"/>
      <c r="AA412" s="17" t="s">
        <v>92</v>
      </c>
      <c r="AB412" s="17" t="s">
        <v>93</v>
      </c>
    </row>
    <row r="413" spans="1:28" hidden="1" x14ac:dyDescent="0.35">
      <c r="A413" s="17" t="s">
        <v>81</v>
      </c>
      <c r="B413" t="s">
        <v>417</v>
      </c>
      <c r="C413" s="18" t="s">
        <v>477</v>
      </c>
      <c r="D413" s="17" t="s">
        <v>82</v>
      </c>
      <c r="E413" t="s">
        <v>131</v>
      </c>
      <c r="F413" s="17" t="s">
        <v>99</v>
      </c>
      <c r="G413" s="17" t="s">
        <v>468</v>
      </c>
      <c r="H413" t="s">
        <v>473</v>
      </c>
      <c r="I413" t="s">
        <v>431</v>
      </c>
      <c r="J413" s="18">
        <v>44144</v>
      </c>
      <c r="K413" t="s">
        <v>84</v>
      </c>
      <c r="L413">
        <v>1</v>
      </c>
      <c r="N413" s="17" t="s">
        <v>87</v>
      </c>
      <c r="O413">
        <v>6989.65</v>
      </c>
      <c r="P413">
        <v>1.4951300000000001</v>
      </c>
      <c r="Q413">
        <v>-0.46198</v>
      </c>
      <c r="R413" s="17">
        <v>0</v>
      </c>
      <c r="S413" s="17">
        <v>0</v>
      </c>
      <c r="T413" s="17">
        <v>0</v>
      </c>
      <c r="U413" s="17"/>
      <c r="AA413" s="17" t="s">
        <v>92</v>
      </c>
      <c r="AB413" s="17" t="s">
        <v>93</v>
      </c>
    </row>
    <row r="414" spans="1:28" hidden="1" x14ac:dyDescent="0.35">
      <c r="A414" s="17" t="s">
        <v>81</v>
      </c>
      <c r="B414" t="s">
        <v>417</v>
      </c>
      <c r="C414" s="18" t="s">
        <v>477</v>
      </c>
      <c r="D414" s="17" t="s">
        <v>82</v>
      </c>
      <c r="E414" t="s">
        <v>134</v>
      </c>
      <c r="F414" s="17" t="s">
        <v>99</v>
      </c>
      <c r="G414" s="17" t="s">
        <v>468</v>
      </c>
      <c r="H414" t="s">
        <v>473</v>
      </c>
      <c r="I414" t="s">
        <v>431</v>
      </c>
      <c r="J414" s="18">
        <v>44144</v>
      </c>
      <c r="K414" t="s">
        <v>84</v>
      </c>
      <c r="L414">
        <v>1</v>
      </c>
      <c r="N414" s="17" t="s">
        <v>87</v>
      </c>
      <c r="O414">
        <v>6763.47</v>
      </c>
      <c r="P414">
        <v>1.3762700000000001</v>
      </c>
      <c r="Q414">
        <v>-0.49930000000000002</v>
      </c>
      <c r="R414" s="17">
        <v>0</v>
      </c>
      <c r="S414" s="17">
        <v>0</v>
      </c>
      <c r="T414" s="17">
        <v>0</v>
      </c>
      <c r="U414" s="17"/>
      <c r="AA414" s="17" t="s">
        <v>92</v>
      </c>
      <c r="AB414" s="17" t="s">
        <v>93</v>
      </c>
    </row>
    <row r="415" spans="1:28" hidden="1" x14ac:dyDescent="0.35">
      <c r="A415" s="17" t="s">
        <v>81</v>
      </c>
      <c r="B415" t="s">
        <v>417</v>
      </c>
      <c r="C415" s="18" t="s">
        <v>477</v>
      </c>
      <c r="D415" s="17" t="s">
        <v>82</v>
      </c>
      <c r="E415" t="s">
        <v>137</v>
      </c>
      <c r="F415" s="17" t="s">
        <v>99</v>
      </c>
      <c r="G415" s="17" t="s">
        <v>468</v>
      </c>
      <c r="H415" t="s">
        <v>473</v>
      </c>
      <c r="I415" t="s">
        <v>431</v>
      </c>
      <c r="J415" s="18">
        <v>44144</v>
      </c>
      <c r="K415" t="s">
        <v>84</v>
      </c>
      <c r="L415">
        <v>1</v>
      </c>
      <c r="N415" s="17" t="s">
        <v>87</v>
      </c>
      <c r="O415">
        <v>6719.39</v>
      </c>
      <c r="P415">
        <v>1.6754</v>
      </c>
      <c r="Q415">
        <v>-0.44990999999999998</v>
      </c>
      <c r="R415" s="17">
        <v>0</v>
      </c>
      <c r="S415" s="17">
        <v>0</v>
      </c>
      <c r="T415" s="17">
        <v>0</v>
      </c>
      <c r="U415" s="17"/>
      <c r="AA415" s="17" t="s">
        <v>92</v>
      </c>
      <c r="AB415" s="17" t="s">
        <v>93</v>
      </c>
    </row>
    <row r="416" spans="1:28" hidden="1" x14ac:dyDescent="0.35">
      <c r="A416" s="17" t="s">
        <v>81</v>
      </c>
      <c r="B416" t="s">
        <v>417</v>
      </c>
      <c r="C416" s="18" t="s">
        <v>477</v>
      </c>
      <c r="D416" s="17" t="s">
        <v>82</v>
      </c>
      <c r="E416" t="s">
        <v>140</v>
      </c>
      <c r="F416" s="17" t="s">
        <v>99</v>
      </c>
      <c r="G416" s="17" t="s">
        <v>468</v>
      </c>
      <c r="H416" t="s">
        <v>473</v>
      </c>
      <c r="I416" t="s">
        <v>431</v>
      </c>
      <c r="J416" s="18">
        <v>44144</v>
      </c>
      <c r="K416" t="s">
        <v>84</v>
      </c>
      <c r="L416">
        <v>1</v>
      </c>
      <c r="N416" s="17" t="s">
        <v>87</v>
      </c>
      <c r="O416">
        <v>7141.66</v>
      </c>
      <c r="P416">
        <v>1.1721999999999999</v>
      </c>
      <c r="Q416">
        <v>-0.40207999999999999</v>
      </c>
      <c r="R416" s="17">
        <v>0</v>
      </c>
      <c r="S416" s="17">
        <v>0</v>
      </c>
      <c r="T416" s="17">
        <v>0</v>
      </c>
      <c r="U416" s="17"/>
      <c r="AA416" s="17" t="s">
        <v>92</v>
      </c>
      <c r="AB416" s="17" t="s">
        <v>93</v>
      </c>
    </row>
    <row r="417" spans="1:28" hidden="1" x14ac:dyDescent="0.35">
      <c r="A417" s="17" t="s">
        <v>81</v>
      </c>
      <c r="B417" t="s">
        <v>417</v>
      </c>
      <c r="C417" s="18" t="s">
        <v>477</v>
      </c>
      <c r="D417" s="17" t="s">
        <v>82</v>
      </c>
      <c r="E417" t="s">
        <v>143</v>
      </c>
      <c r="F417" s="17" t="s">
        <v>99</v>
      </c>
      <c r="G417" s="17" t="s">
        <v>468</v>
      </c>
      <c r="H417" t="s">
        <v>473</v>
      </c>
      <c r="I417" t="s">
        <v>431</v>
      </c>
      <c r="J417" s="18">
        <v>44144</v>
      </c>
      <c r="K417" t="s">
        <v>84</v>
      </c>
      <c r="L417">
        <v>1</v>
      </c>
      <c r="N417" s="17" t="s">
        <v>87</v>
      </c>
      <c r="O417">
        <v>7515.04</v>
      </c>
      <c r="P417">
        <v>1.3806</v>
      </c>
      <c r="Q417">
        <v>-0.42592000000000002</v>
      </c>
      <c r="R417" s="17">
        <v>0</v>
      </c>
      <c r="S417" s="17">
        <v>0</v>
      </c>
      <c r="T417" s="17">
        <v>0</v>
      </c>
      <c r="U417" s="17"/>
      <c r="AA417" s="17" t="s">
        <v>92</v>
      </c>
      <c r="AB417" s="17" t="s">
        <v>93</v>
      </c>
    </row>
    <row r="418" spans="1:28" hidden="1" x14ac:dyDescent="0.35">
      <c r="A418" s="17" t="s">
        <v>81</v>
      </c>
      <c r="B418" t="s">
        <v>417</v>
      </c>
      <c r="C418" s="18" t="s">
        <v>477</v>
      </c>
      <c r="D418" s="17" t="s">
        <v>82</v>
      </c>
      <c r="E418" t="s">
        <v>146</v>
      </c>
      <c r="F418" s="17" t="s">
        <v>99</v>
      </c>
      <c r="G418" s="17" t="s">
        <v>468</v>
      </c>
      <c r="H418" t="s">
        <v>473</v>
      </c>
      <c r="I418" t="s">
        <v>431</v>
      </c>
      <c r="J418" s="18">
        <v>44144</v>
      </c>
      <c r="K418" t="s">
        <v>84</v>
      </c>
      <c r="L418">
        <v>1</v>
      </c>
      <c r="N418" s="17" t="s">
        <v>87</v>
      </c>
      <c r="O418">
        <v>6843.78</v>
      </c>
      <c r="P418">
        <v>1.03827</v>
      </c>
      <c r="Q418">
        <v>-0.42963000000000001</v>
      </c>
      <c r="R418" s="17">
        <v>0</v>
      </c>
      <c r="S418" s="17">
        <v>0</v>
      </c>
      <c r="T418" s="17">
        <v>0</v>
      </c>
      <c r="U418" s="17"/>
      <c r="AA418" s="17" t="s">
        <v>92</v>
      </c>
      <c r="AB418" s="17" t="s">
        <v>93</v>
      </c>
    </row>
    <row r="419" spans="1:28" hidden="1" x14ac:dyDescent="0.35">
      <c r="A419" s="17" t="s">
        <v>81</v>
      </c>
      <c r="B419" t="s">
        <v>417</v>
      </c>
      <c r="C419" s="18" t="s">
        <v>478</v>
      </c>
      <c r="D419" s="17" t="s">
        <v>82</v>
      </c>
      <c r="E419" t="s">
        <v>83</v>
      </c>
      <c r="F419" s="17" t="s">
        <v>99</v>
      </c>
      <c r="G419" s="17" t="s">
        <v>468</v>
      </c>
      <c r="H419" t="s">
        <v>473</v>
      </c>
      <c r="I419" t="s">
        <v>431</v>
      </c>
      <c r="J419" s="18">
        <v>44144</v>
      </c>
      <c r="K419" t="s">
        <v>84</v>
      </c>
      <c r="L419">
        <v>1</v>
      </c>
      <c r="N419" s="17" t="s">
        <v>87</v>
      </c>
      <c r="O419">
        <v>6248.87</v>
      </c>
      <c r="P419">
        <v>1.0347999999999999</v>
      </c>
      <c r="Q419">
        <v>-0.76998</v>
      </c>
      <c r="R419" s="17">
        <v>0</v>
      </c>
      <c r="S419" s="17">
        <v>0</v>
      </c>
      <c r="T419" s="17">
        <v>0</v>
      </c>
      <c r="U419" s="17"/>
      <c r="AA419" s="17" t="s">
        <v>92</v>
      </c>
      <c r="AB419" s="17" t="s">
        <v>93</v>
      </c>
    </row>
    <row r="420" spans="1:28" hidden="1" x14ac:dyDescent="0.35">
      <c r="A420" s="17" t="s">
        <v>81</v>
      </c>
      <c r="B420" t="s">
        <v>417</v>
      </c>
      <c r="C420" s="18" t="s">
        <v>478</v>
      </c>
      <c r="D420" s="17" t="s">
        <v>82</v>
      </c>
      <c r="E420" t="s">
        <v>104</v>
      </c>
      <c r="F420" s="17" t="s">
        <v>99</v>
      </c>
      <c r="G420" s="17" t="s">
        <v>468</v>
      </c>
      <c r="H420" t="s">
        <v>473</v>
      </c>
      <c r="I420" t="s">
        <v>431</v>
      </c>
      <c r="J420" s="18">
        <v>44144</v>
      </c>
      <c r="K420" t="s">
        <v>84</v>
      </c>
      <c r="L420">
        <v>1</v>
      </c>
      <c r="N420" s="17" t="s">
        <v>87</v>
      </c>
      <c r="O420">
        <v>6369.04</v>
      </c>
      <c r="P420">
        <v>1.08267</v>
      </c>
      <c r="Q420">
        <v>-0.55600000000000005</v>
      </c>
      <c r="R420" s="17">
        <v>0</v>
      </c>
      <c r="S420" s="17">
        <v>0</v>
      </c>
      <c r="T420" s="17">
        <v>0</v>
      </c>
      <c r="U420" s="17"/>
      <c r="AA420" s="17" t="s">
        <v>92</v>
      </c>
      <c r="AB420" s="17" t="s">
        <v>93</v>
      </c>
    </row>
    <row r="421" spans="1:28" hidden="1" x14ac:dyDescent="0.35">
      <c r="A421" s="17" t="s">
        <v>81</v>
      </c>
      <c r="B421" t="s">
        <v>417</v>
      </c>
      <c r="C421" s="18" t="s">
        <v>478</v>
      </c>
      <c r="D421" s="17" t="s">
        <v>82</v>
      </c>
      <c r="E421" t="s">
        <v>107</v>
      </c>
      <c r="F421" s="17" t="s">
        <v>99</v>
      </c>
      <c r="G421" s="17" t="s">
        <v>468</v>
      </c>
      <c r="H421" t="s">
        <v>473</v>
      </c>
      <c r="I421" t="s">
        <v>431</v>
      </c>
      <c r="J421" s="18">
        <v>44144</v>
      </c>
      <c r="K421" t="s">
        <v>84</v>
      </c>
      <c r="L421">
        <v>1</v>
      </c>
      <c r="N421" s="17" t="s">
        <v>87</v>
      </c>
      <c r="O421">
        <v>6816.28</v>
      </c>
      <c r="P421">
        <v>1.10653</v>
      </c>
      <c r="Q421">
        <v>-0.80964000000000003</v>
      </c>
      <c r="R421" s="17">
        <v>0</v>
      </c>
      <c r="S421" s="17">
        <v>0</v>
      </c>
      <c r="T421" s="17">
        <v>0</v>
      </c>
      <c r="U421" s="17"/>
      <c r="AA421" s="17" t="s">
        <v>92</v>
      </c>
      <c r="AB421" s="17" t="s">
        <v>93</v>
      </c>
    </row>
    <row r="422" spans="1:28" hidden="1" x14ac:dyDescent="0.35">
      <c r="A422" s="17" t="s">
        <v>81</v>
      </c>
      <c r="B422" t="s">
        <v>417</v>
      </c>
      <c r="C422" s="18" t="s">
        <v>478</v>
      </c>
      <c r="D422" s="17" t="s">
        <v>82</v>
      </c>
      <c r="E422" t="s">
        <v>110</v>
      </c>
      <c r="F422" s="17" t="s">
        <v>99</v>
      </c>
      <c r="G422" s="17" t="s">
        <v>468</v>
      </c>
      <c r="H422" t="s">
        <v>473</v>
      </c>
      <c r="I422" t="s">
        <v>431</v>
      </c>
      <c r="J422" s="18">
        <v>44144</v>
      </c>
      <c r="K422" t="s">
        <v>84</v>
      </c>
      <c r="L422">
        <v>1</v>
      </c>
      <c r="N422" s="17" t="s">
        <v>87</v>
      </c>
      <c r="O422">
        <v>6620.91</v>
      </c>
      <c r="P422">
        <v>1.1062000000000001</v>
      </c>
      <c r="Q422">
        <v>-0.48592000000000002</v>
      </c>
      <c r="R422" s="17">
        <v>0</v>
      </c>
      <c r="S422" s="17">
        <v>0</v>
      </c>
      <c r="T422" s="17">
        <v>0</v>
      </c>
      <c r="U422" s="17"/>
      <c r="AA422" s="17" t="s">
        <v>92</v>
      </c>
      <c r="AB422" s="17" t="s">
        <v>93</v>
      </c>
    </row>
    <row r="423" spans="1:28" hidden="1" x14ac:dyDescent="0.35">
      <c r="A423" s="17" t="s">
        <v>81</v>
      </c>
      <c r="B423" t="s">
        <v>417</v>
      </c>
      <c r="C423" s="18" t="s">
        <v>478</v>
      </c>
      <c r="D423" s="17" t="s">
        <v>82</v>
      </c>
      <c r="E423" t="s">
        <v>113</v>
      </c>
      <c r="F423" s="17" t="s">
        <v>99</v>
      </c>
      <c r="G423" s="17" t="s">
        <v>468</v>
      </c>
      <c r="H423" t="s">
        <v>473</v>
      </c>
      <c r="I423" t="s">
        <v>431</v>
      </c>
      <c r="J423" s="18">
        <v>44144</v>
      </c>
      <c r="K423" t="s">
        <v>84</v>
      </c>
      <c r="L423">
        <v>1</v>
      </c>
      <c r="N423" s="17" t="s">
        <v>87</v>
      </c>
      <c r="O423">
        <v>6909.04</v>
      </c>
      <c r="P423">
        <v>1.2609999999999999</v>
      </c>
      <c r="Q423">
        <v>-0.65178999999999998</v>
      </c>
      <c r="R423" s="17">
        <v>0</v>
      </c>
      <c r="S423" s="17">
        <v>0</v>
      </c>
      <c r="T423" s="17">
        <v>0</v>
      </c>
      <c r="U423" s="17"/>
      <c r="AA423" s="17" t="s">
        <v>92</v>
      </c>
      <c r="AB423" s="17" t="s">
        <v>93</v>
      </c>
    </row>
    <row r="424" spans="1:28" hidden="1" x14ac:dyDescent="0.35">
      <c r="A424" s="17" t="s">
        <v>81</v>
      </c>
      <c r="B424" t="s">
        <v>417</v>
      </c>
      <c r="C424" s="18" t="s">
        <v>478</v>
      </c>
      <c r="D424" s="17" t="s">
        <v>82</v>
      </c>
      <c r="E424" t="s">
        <v>116</v>
      </c>
      <c r="F424" s="17" t="s">
        <v>99</v>
      </c>
      <c r="G424" s="17" t="s">
        <v>468</v>
      </c>
      <c r="H424" t="s">
        <v>473</v>
      </c>
      <c r="I424" t="s">
        <v>431</v>
      </c>
      <c r="J424" s="18">
        <v>44144</v>
      </c>
      <c r="K424" t="s">
        <v>84</v>
      </c>
      <c r="L424">
        <v>1</v>
      </c>
      <c r="N424" s="17" t="s">
        <v>87</v>
      </c>
      <c r="O424">
        <v>6927.32</v>
      </c>
      <c r="P424">
        <v>1.1295999999999999</v>
      </c>
      <c r="Q424">
        <v>-0.48952000000000001</v>
      </c>
      <c r="R424" s="17">
        <v>0</v>
      </c>
      <c r="S424" s="17">
        <v>0</v>
      </c>
      <c r="T424" s="17">
        <v>0</v>
      </c>
      <c r="U424" s="17"/>
      <c r="AA424" s="17" t="s">
        <v>92</v>
      </c>
      <c r="AB424" s="17" t="s">
        <v>93</v>
      </c>
    </row>
    <row r="425" spans="1:28" hidden="1" x14ac:dyDescent="0.35">
      <c r="A425" s="17" t="s">
        <v>81</v>
      </c>
      <c r="B425" t="s">
        <v>417</v>
      </c>
      <c r="C425" s="18" t="s">
        <v>478</v>
      </c>
      <c r="D425" s="17" t="s">
        <v>82</v>
      </c>
      <c r="E425" t="s">
        <v>119</v>
      </c>
      <c r="F425" s="17" t="s">
        <v>99</v>
      </c>
      <c r="G425" s="17" t="s">
        <v>468</v>
      </c>
      <c r="H425" t="s">
        <v>473</v>
      </c>
      <c r="I425" t="s">
        <v>431</v>
      </c>
      <c r="J425" s="18">
        <v>44144</v>
      </c>
      <c r="K425" t="s">
        <v>84</v>
      </c>
      <c r="L425">
        <v>1</v>
      </c>
      <c r="N425" s="17" t="s">
        <v>87</v>
      </c>
      <c r="O425">
        <v>7211.41</v>
      </c>
      <c r="P425">
        <v>1.821</v>
      </c>
      <c r="Q425">
        <v>-0.59797999999999996</v>
      </c>
      <c r="R425" s="17">
        <v>0</v>
      </c>
      <c r="S425" s="17">
        <v>0</v>
      </c>
      <c r="T425" s="17">
        <v>0</v>
      </c>
      <c r="U425" s="17"/>
      <c r="AA425" s="17" t="s">
        <v>92</v>
      </c>
      <c r="AB425" s="17" t="s">
        <v>93</v>
      </c>
    </row>
    <row r="426" spans="1:28" hidden="1" x14ac:dyDescent="0.35">
      <c r="A426" s="17" t="s">
        <v>81</v>
      </c>
      <c r="B426" t="s">
        <v>417</v>
      </c>
      <c r="C426" s="18" t="s">
        <v>478</v>
      </c>
      <c r="D426" s="17" t="s">
        <v>82</v>
      </c>
      <c r="E426" t="s">
        <v>122</v>
      </c>
      <c r="F426" s="17" t="s">
        <v>99</v>
      </c>
      <c r="G426" s="17" t="s">
        <v>468</v>
      </c>
      <c r="H426" t="s">
        <v>473</v>
      </c>
      <c r="I426" t="s">
        <v>431</v>
      </c>
      <c r="J426" s="18">
        <v>44144</v>
      </c>
      <c r="K426" t="s">
        <v>84</v>
      </c>
      <c r="L426">
        <v>1</v>
      </c>
      <c r="N426" s="17" t="s">
        <v>87</v>
      </c>
      <c r="O426">
        <v>7351.96</v>
      </c>
      <c r="P426">
        <v>0.95306999999999997</v>
      </c>
      <c r="Q426">
        <v>-0.61334999999999995</v>
      </c>
      <c r="R426" s="17">
        <v>0</v>
      </c>
      <c r="S426" s="17">
        <v>0</v>
      </c>
      <c r="T426" s="17">
        <v>0</v>
      </c>
      <c r="U426" s="17"/>
      <c r="AA426" s="17" t="s">
        <v>92</v>
      </c>
      <c r="AB426" s="17" t="s">
        <v>93</v>
      </c>
    </row>
    <row r="427" spans="1:28" hidden="1" x14ac:dyDescent="0.35">
      <c r="A427" s="17" t="s">
        <v>81</v>
      </c>
      <c r="B427" t="s">
        <v>417</v>
      </c>
      <c r="C427" s="18" t="s">
        <v>478</v>
      </c>
      <c r="D427" s="17" t="s">
        <v>82</v>
      </c>
      <c r="E427" t="s">
        <v>125</v>
      </c>
      <c r="F427" s="17" t="s">
        <v>99</v>
      </c>
      <c r="G427" s="17" t="s">
        <v>468</v>
      </c>
      <c r="H427" t="s">
        <v>473</v>
      </c>
      <c r="I427" t="s">
        <v>431</v>
      </c>
      <c r="J427" s="18">
        <v>44144</v>
      </c>
      <c r="K427" t="s">
        <v>84</v>
      </c>
      <c r="L427">
        <v>1</v>
      </c>
      <c r="N427" s="17" t="s">
        <v>87</v>
      </c>
      <c r="O427">
        <v>7407.24</v>
      </c>
      <c r="P427">
        <v>1.77027</v>
      </c>
      <c r="Q427">
        <v>-0.55652000000000001</v>
      </c>
      <c r="R427" s="17">
        <v>0</v>
      </c>
      <c r="S427" s="17">
        <v>0</v>
      </c>
      <c r="T427" s="17">
        <v>0</v>
      </c>
      <c r="U427" s="17"/>
      <c r="AA427" s="17" t="s">
        <v>92</v>
      </c>
      <c r="AB427" s="17" t="s">
        <v>93</v>
      </c>
    </row>
    <row r="428" spans="1:28" x14ac:dyDescent="0.35">
      <c r="A428" s="17" t="s">
        <v>81</v>
      </c>
      <c r="B428" t="s">
        <v>417</v>
      </c>
      <c r="C428" s="18" t="s">
        <v>478</v>
      </c>
      <c r="D428" s="17" t="s">
        <v>82</v>
      </c>
      <c r="E428" t="s">
        <v>128</v>
      </c>
      <c r="F428" s="17" t="s">
        <v>99</v>
      </c>
      <c r="G428" s="17" t="s">
        <v>468</v>
      </c>
      <c r="H428" t="s">
        <v>473</v>
      </c>
      <c r="I428" t="s">
        <v>431</v>
      </c>
      <c r="J428" s="18">
        <v>44144</v>
      </c>
      <c r="K428" t="s">
        <v>84</v>
      </c>
      <c r="L428">
        <v>1</v>
      </c>
      <c r="N428" s="17" t="s">
        <v>87</v>
      </c>
      <c r="O428">
        <v>7345.16</v>
      </c>
      <c r="P428">
        <v>1.3895299999999999</v>
      </c>
      <c r="Q428">
        <v>-5.2089999999999997E-2</v>
      </c>
      <c r="R428" s="17">
        <v>0</v>
      </c>
      <c r="S428" s="17">
        <v>0</v>
      </c>
      <c r="T428" s="17">
        <v>0</v>
      </c>
      <c r="U428" s="17"/>
      <c r="AA428" s="17" t="s">
        <v>92</v>
      </c>
      <c r="AB428" s="17" t="s">
        <v>93</v>
      </c>
    </row>
    <row r="429" spans="1:28" hidden="1" x14ac:dyDescent="0.35">
      <c r="A429" s="17" t="s">
        <v>81</v>
      </c>
      <c r="B429" t="s">
        <v>417</v>
      </c>
      <c r="C429" s="18" t="s">
        <v>478</v>
      </c>
      <c r="D429" s="17" t="s">
        <v>82</v>
      </c>
      <c r="E429" t="s">
        <v>131</v>
      </c>
      <c r="F429" s="17" t="s">
        <v>99</v>
      </c>
      <c r="G429" s="17" t="s">
        <v>468</v>
      </c>
      <c r="H429" t="s">
        <v>473</v>
      </c>
      <c r="I429" t="s">
        <v>431</v>
      </c>
      <c r="J429" s="18">
        <v>44144</v>
      </c>
      <c r="K429" t="s">
        <v>84</v>
      </c>
      <c r="L429">
        <v>1</v>
      </c>
      <c r="N429" s="17" t="s">
        <v>87</v>
      </c>
      <c r="O429">
        <v>6989.65</v>
      </c>
      <c r="P429">
        <v>1.4951300000000001</v>
      </c>
      <c r="Q429">
        <v>-0.46198</v>
      </c>
      <c r="R429" s="17">
        <v>0</v>
      </c>
      <c r="S429" s="17">
        <v>0</v>
      </c>
      <c r="T429" s="17">
        <v>0</v>
      </c>
      <c r="U429" s="17"/>
      <c r="AA429" s="17" t="s">
        <v>92</v>
      </c>
      <c r="AB429" s="17" t="s">
        <v>93</v>
      </c>
    </row>
    <row r="430" spans="1:28" hidden="1" x14ac:dyDescent="0.35">
      <c r="A430" s="17" t="s">
        <v>81</v>
      </c>
      <c r="B430" t="s">
        <v>417</v>
      </c>
      <c r="C430" s="18" t="s">
        <v>478</v>
      </c>
      <c r="D430" s="17" t="s">
        <v>82</v>
      </c>
      <c r="E430" t="s">
        <v>134</v>
      </c>
      <c r="F430" s="17" t="s">
        <v>99</v>
      </c>
      <c r="G430" s="17" t="s">
        <v>468</v>
      </c>
      <c r="H430" t="s">
        <v>473</v>
      </c>
      <c r="I430" t="s">
        <v>431</v>
      </c>
      <c r="J430" s="18">
        <v>44144</v>
      </c>
      <c r="K430" t="s">
        <v>84</v>
      </c>
      <c r="L430">
        <v>1</v>
      </c>
      <c r="N430" s="17" t="s">
        <v>87</v>
      </c>
      <c r="O430">
        <v>6763.47</v>
      </c>
      <c r="P430">
        <v>1.3762700000000001</v>
      </c>
      <c r="Q430">
        <v>-0.49930000000000002</v>
      </c>
      <c r="R430" s="17">
        <v>0</v>
      </c>
      <c r="S430" s="17">
        <v>0</v>
      </c>
      <c r="T430" s="17">
        <v>0</v>
      </c>
      <c r="U430" s="17"/>
      <c r="AA430" s="17" t="s">
        <v>92</v>
      </c>
      <c r="AB430" s="17" t="s">
        <v>93</v>
      </c>
    </row>
    <row r="431" spans="1:28" hidden="1" x14ac:dyDescent="0.35">
      <c r="A431" s="17" t="s">
        <v>81</v>
      </c>
      <c r="B431" t="s">
        <v>417</v>
      </c>
      <c r="C431" s="18" t="s">
        <v>478</v>
      </c>
      <c r="D431" s="17" t="s">
        <v>82</v>
      </c>
      <c r="E431" t="s">
        <v>137</v>
      </c>
      <c r="F431" s="17" t="s">
        <v>99</v>
      </c>
      <c r="G431" s="17" t="s">
        <v>468</v>
      </c>
      <c r="H431" t="s">
        <v>473</v>
      </c>
      <c r="I431" t="s">
        <v>431</v>
      </c>
      <c r="J431" s="18">
        <v>44144</v>
      </c>
      <c r="K431" t="s">
        <v>84</v>
      </c>
      <c r="L431">
        <v>1</v>
      </c>
      <c r="N431" s="17" t="s">
        <v>87</v>
      </c>
      <c r="O431">
        <v>6719.39</v>
      </c>
      <c r="P431">
        <v>1.6754</v>
      </c>
      <c r="Q431">
        <v>-0.44990999999999998</v>
      </c>
      <c r="R431" s="17">
        <v>0</v>
      </c>
      <c r="S431" s="17">
        <v>0</v>
      </c>
      <c r="T431" s="17">
        <v>0</v>
      </c>
      <c r="U431" s="17"/>
      <c r="AA431" s="17" t="s">
        <v>92</v>
      </c>
      <c r="AB431" s="17" t="s">
        <v>93</v>
      </c>
    </row>
    <row r="432" spans="1:28" hidden="1" x14ac:dyDescent="0.35">
      <c r="A432" s="17" t="s">
        <v>81</v>
      </c>
      <c r="B432" t="s">
        <v>417</v>
      </c>
      <c r="C432" s="18" t="s">
        <v>478</v>
      </c>
      <c r="D432" s="17" t="s">
        <v>82</v>
      </c>
      <c r="E432" t="s">
        <v>140</v>
      </c>
      <c r="F432" s="17" t="s">
        <v>99</v>
      </c>
      <c r="G432" s="17" t="s">
        <v>468</v>
      </c>
      <c r="H432" t="s">
        <v>473</v>
      </c>
      <c r="I432" t="s">
        <v>431</v>
      </c>
      <c r="J432" s="18">
        <v>44144</v>
      </c>
      <c r="K432" t="s">
        <v>84</v>
      </c>
      <c r="L432">
        <v>1</v>
      </c>
      <c r="N432" s="17" t="s">
        <v>87</v>
      </c>
      <c r="O432">
        <v>7141.66</v>
      </c>
      <c r="P432">
        <v>1.1721999999999999</v>
      </c>
      <c r="Q432">
        <v>-0.40207999999999999</v>
      </c>
      <c r="R432" s="17">
        <v>0</v>
      </c>
      <c r="S432" s="17">
        <v>0</v>
      </c>
      <c r="T432" s="17">
        <v>0</v>
      </c>
      <c r="U432" s="17"/>
      <c r="AA432" s="17" t="s">
        <v>92</v>
      </c>
      <c r="AB432" s="17" t="s">
        <v>93</v>
      </c>
    </row>
    <row r="433" spans="1:28" hidden="1" x14ac:dyDescent="0.35">
      <c r="A433" s="17" t="s">
        <v>81</v>
      </c>
      <c r="B433" t="s">
        <v>417</v>
      </c>
      <c r="C433" s="18" t="s">
        <v>478</v>
      </c>
      <c r="D433" s="17" t="s">
        <v>82</v>
      </c>
      <c r="E433" t="s">
        <v>143</v>
      </c>
      <c r="F433" s="17" t="s">
        <v>99</v>
      </c>
      <c r="G433" s="17" t="s">
        <v>468</v>
      </c>
      <c r="H433" t="s">
        <v>473</v>
      </c>
      <c r="I433" t="s">
        <v>431</v>
      </c>
      <c r="J433" s="18">
        <v>44144</v>
      </c>
      <c r="K433" t="s">
        <v>84</v>
      </c>
      <c r="L433">
        <v>1</v>
      </c>
      <c r="N433" s="17" t="s">
        <v>87</v>
      </c>
      <c r="O433">
        <v>7515.04</v>
      </c>
      <c r="P433">
        <v>1.3806</v>
      </c>
      <c r="Q433">
        <v>-0.42592000000000002</v>
      </c>
      <c r="R433" s="17">
        <v>0</v>
      </c>
      <c r="S433" s="17">
        <v>0</v>
      </c>
      <c r="T433" s="17">
        <v>0</v>
      </c>
      <c r="U433" s="17"/>
      <c r="AA433" s="17" t="s">
        <v>92</v>
      </c>
      <c r="AB433" s="17" t="s">
        <v>93</v>
      </c>
    </row>
    <row r="434" spans="1:28" hidden="1" x14ac:dyDescent="0.35">
      <c r="A434" s="17" t="s">
        <v>81</v>
      </c>
      <c r="B434" t="s">
        <v>417</v>
      </c>
      <c r="C434" s="18" t="s">
        <v>478</v>
      </c>
      <c r="D434" s="17" t="s">
        <v>82</v>
      </c>
      <c r="E434" t="s">
        <v>146</v>
      </c>
      <c r="F434" s="17" t="s">
        <v>99</v>
      </c>
      <c r="G434" s="17" t="s">
        <v>468</v>
      </c>
      <c r="H434" t="s">
        <v>473</v>
      </c>
      <c r="I434" t="s">
        <v>431</v>
      </c>
      <c r="J434" s="18">
        <v>44144</v>
      </c>
      <c r="K434" t="s">
        <v>84</v>
      </c>
      <c r="L434">
        <v>1</v>
      </c>
      <c r="N434" s="17" t="s">
        <v>87</v>
      </c>
      <c r="O434">
        <v>6843.78</v>
      </c>
      <c r="P434">
        <v>1.03827</v>
      </c>
      <c r="Q434">
        <v>-0.42963000000000001</v>
      </c>
      <c r="R434" s="17">
        <v>0</v>
      </c>
      <c r="S434" s="17">
        <v>0</v>
      </c>
      <c r="T434" s="17">
        <v>0</v>
      </c>
      <c r="U434" s="17"/>
      <c r="AA434" s="17" t="s">
        <v>92</v>
      </c>
      <c r="AB434" s="17" t="s">
        <v>93</v>
      </c>
    </row>
    <row r="435" spans="1:28" hidden="1" x14ac:dyDescent="0.35">
      <c r="A435" s="17" t="s">
        <v>81</v>
      </c>
      <c r="B435" t="s">
        <v>417</v>
      </c>
      <c r="C435" s="18" t="s">
        <v>479</v>
      </c>
      <c r="D435" s="17" t="s">
        <v>82</v>
      </c>
      <c r="E435" t="s">
        <v>83</v>
      </c>
      <c r="F435" s="17" t="s">
        <v>99</v>
      </c>
      <c r="G435" s="17" t="s">
        <v>468</v>
      </c>
      <c r="H435" t="s">
        <v>473</v>
      </c>
      <c r="I435" t="s">
        <v>431</v>
      </c>
      <c r="J435" s="18">
        <v>44144</v>
      </c>
      <c r="K435" t="s">
        <v>84</v>
      </c>
      <c r="L435">
        <v>1</v>
      </c>
      <c r="N435" s="17" t="s">
        <v>87</v>
      </c>
      <c r="O435">
        <v>6248.87</v>
      </c>
      <c r="P435">
        <v>1.0347999999999999</v>
      </c>
      <c r="Q435">
        <v>-0.76998</v>
      </c>
      <c r="R435" s="17">
        <v>0</v>
      </c>
      <c r="S435" s="17">
        <v>0</v>
      </c>
      <c r="T435" s="17">
        <v>0</v>
      </c>
      <c r="U435" s="17"/>
      <c r="AA435" s="17" t="s">
        <v>92</v>
      </c>
      <c r="AB435" s="17" t="s">
        <v>93</v>
      </c>
    </row>
    <row r="436" spans="1:28" hidden="1" x14ac:dyDescent="0.35">
      <c r="A436" s="17" t="s">
        <v>81</v>
      </c>
      <c r="B436" t="s">
        <v>417</v>
      </c>
      <c r="C436" s="18" t="s">
        <v>479</v>
      </c>
      <c r="D436" s="17" t="s">
        <v>82</v>
      </c>
      <c r="E436" t="s">
        <v>104</v>
      </c>
      <c r="F436" s="17" t="s">
        <v>99</v>
      </c>
      <c r="G436" s="17" t="s">
        <v>468</v>
      </c>
      <c r="H436" t="s">
        <v>473</v>
      </c>
      <c r="I436" t="s">
        <v>431</v>
      </c>
      <c r="J436" s="18">
        <v>44144</v>
      </c>
      <c r="K436" t="s">
        <v>84</v>
      </c>
      <c r="L436">
        <v>1</v>
      </c>
      <c r="N436" s="17" t="s">
        <v>87</v>
      </c>
      <c r="O436">
        <v>6369.04</v>
      </c>
      <c r="P436">
        <v>1.08267</v>
      </c>
      <c r="Q436">
        <v>-0.55600000000000005</v>
      </c>
      <c r="R436" s="17">
        <v>0</v>
      </c>
      <c r="S436" s="17">
        <v>0</v>
      </c>
      <c r="T436" s="17">
        <v>0</v>
      </c>
      <c r="U436" s="17"/>
      <c r="AA436" s="17" t="s">
        <v>92</v>
      </c>
      <c r="AB436" s="17" t="s">
        <v>93</v>
      </c>
    </row>
    <row r="437" spans="1:28" hidden="1" x14ac:dyDescent="0.35">
      <c r="A437" s="17" t="s">
        <v>81</v>
      </c>
      <c r="B437" t="s">
        <v>417</v>
      </c>
      <c r="C437" s="18" t="s">
        <v>479</v>
      </c>
      <c r="D437" s="17" t="s">
        <v>82</v>
      </c>
      <c r="E437" t="s">
        <v>107</v>
      </c>
      <c r="F437" s="17" t="s">
        <v>99</v>
      </c>
      <c r="G437" s="17" t="s">
        <v>468</v>
      </c>
      <c r="H437" t="s">
        <v>473</v>
      </c>
      <c r="I437" t="s">
        <v>431</v>
      </c>
      <c r="J437" s="18">
        <v>44144</v>
      </c>
      <c r="K437" t="s">
        <v>84</v>
      </c>
      <c r="L437">
        <v>1</v>
      </c>
      <c r="N437" s="17" t="s">
        <v>87</v>
      </c>
      <c r="O437">
        <v>6816.28</v>
      </c>
      <c r="P437">
        <v>1.10653</v>
      </c>
      <c r="Q437">
        <v>-0.80964000000000003</v>
      </c>
      <c r="R437" s="17">
        <v>0</v>
      </c>
      <c r="S437" s="17">
        <v>0</v>
      </c>
      <c r="T437" s="17">
        <v>0</v>
      </c>
      <c r="U437" s="17"/>
      <c r="AA437" s="17" t="s">
        <v>92</v>
      </c>
      <c r="AB437" s="17" t="s">
        <v>93</v>
      </c>
    </row>
    <row r="438" spans="1:28" hidden="1" x14ac:dyDescent="0.35">
      <c r="A438" s="17" t="s">
        <v>81</v>
      </c>
      <c r="B438" t="s">
        <v>417</v>
      </c>
      <c r="C438" s="18" t="s">
        <v>479</v>
      </c>
      <c r="D438" s="17" t="s">
        <v>82</v>
      </c>
      <c r="E438" t="s">
        <v>110</v>
      </c>
      <c r="F438" s="17" t="s">
        <v>99</v>
      </c>
      <c r="G438" s="17" t="s">
        <v>468</v>
      </c>
      <c r="H438" t="s">
        <v>473</v>
      </c>
      <c r="I438" t="s">
        <v>431</v>
      </c>
      <c r="J438" s="18">
        <v>44144</v>
      </c>
      <c r="K438" t="s">
        <v>84</v>
      </c>
      <c r="L438">
        <v>1</v>
      </c>
      <c r="N438" s="17" t="s">
        <v>87</v>
      </c>
      <c r="O438">
        <v>6620.91</v>
      </c>
      <c r="P438">
        <v>1.1062000000000001</v>
      </c>
      <c r="Q438">
        <v>-0.48592000000000002</v>
      </c>
      <c r="R438" s="17">
        <v>0</v>
      </c>
      <c r="S438" s="17">
        <v>0</v>
      </c>
      <c r="T438" s="17">
        <v>0</v>
      </c>
      <c r="U438" s="17"/>
      <c r="AA438" s="17" t="s">
        <v>92</v>
      </c>
      <c r="AB438" s="17" t="s">
        <v>93</v>
      </c>
    </row>
    <row r="439" spans="1:28" hidden="1" x14ac:dyDescent="0.35">
      <c r="A439" s="17" t="s">
        <v>81</v>
      </c>
      <c r="B439" t="s">
        <v>417</v>
      </c>
      <c r="C439" s="18" t="s">
        <v>479</v>
      </c>
      <c r="D439" s="17" t="s">
        <v>82</v>
      </c>
      <c r="E439" t="s">
        <v>113</v>
      </c>
      <c r="F439" s="17" t="s">
        <v>99</v>
      </c>
      <c r="G439" s="17" t="s">
        <v>468</v>
      </c>
      <c r="H439" t="s">
        <v>473</v>
      </c>
      <c r="I439" t="s">
        <v>431</v>
      </c>
      <c r="J439" s="18">
        <v>44144</v>
      </c>
      <c r="K439" t="s">
        <v>84</v>
      </c>
      <c r="L439">
        <v>1</v>
      </c>
      <c r="N439" s="17" t="s">
        <v>87</v>
      </c>
      <c r="O439">
        <v>6909.04</v>
      </c>
      <c r="P439">
        <v>1.2609999999999999</v>
      </c>
      <c r="Q439">
        <v>-0.65178999999999998</v>
      </c>
      <c r="R439" s="17">
        <v>0</v>
      </c>
      <c r="S439" s="17">
        <v>0</v>
      </c>
      <c r="T439" s="17">
        <v>0</v>
      </c>
      <c r="U439" s="17"/>
      <c r="AA439" s="17" t="s">
        <v>92</v>
      </c>
      <c r="AB439" s="17" t="s">
        <v>93</v>
      </c>
    </row>
    <row r="440" spans="1:28" hidden="1" x14ac:dyDescent="0.35">
      <c r="A440" s="17" t="s">
        <v>81</v>
      </c>
      <c r="B440" t="s">
        <v>417</v>
      </c>
      <c r="C440" s="18" t="s">
        <v>479</v>
      </c>
      <c r="D440" s="17" t="s">
        <v>82</v>
      </c>
      <c r="E440" t="s">
        <v>116</v>
      </c>
      <c r="F440" s="17" t="s">
        <v>99</v>
      </c>
      <c r="G440" s="17" t="s">
        <v>468</v>
      </c>
      <c r="H440" t="s">
        <v>473</v>
      </c>
      <c r="I440" t="s">
        <v>431</v>
      </c>
      <c r="J440" s="18">
        <v>44144</v>
      </c>
      <c r="K440" t="s">
        <v>84</v>
      </c>
      <c r="L440">
        <v>1</v>
      </c>
      <c r="N440" s="17" t="s">
        <v>87</v>
      </c>
      <c r="O440">
        <v>6927.32</v>
      </c>
      <c r="P440">
        <v>1.1295999999999999</v>
      </c>
      <c r="Q440">
        <v>-0.48952000000000001</v>
      </c>
      <c r="R440" s="17">
        <v>0</v>
      </c>
      <c r="S440" s="17">
        <v>0</v>
      </c>
      <c r="T440" s="17">
        <v>0</v>
      </c>
      <c r="U440" s="17"/>
      <c r="AA440" s="17" t="s">
        <v>92</v>
      </c>
      <c r="AB440" s="17" t="s">
        <v>93</v>
      </c>
    </row>
    <row r="441" spans="1:28" hidden="1" x14ac:dyDescent="0.35">
      <c r="A441" s="17" t="s">
        <v>81</v>
      </c>
      <c r="B441" t="s">
        <v>417</v>
      </c>
      <c r="C441" s="18" t="s">
        <v>479</v>
      </c>
      <c r="D441" s="17" t="s">
        <v>82</v>
      </c>
      <c r="E441" t="s">
        <v>119</v>
      </c>
      <c r="F441" s="17" t="s">
        <v>99</v>
      </c>
      <c r="G441" s="17" t="s">
        <v>468</v>
      </c>
      <c r="H441" t="s">
        <v>473</v>
      </c>
      <c r="I441" t="s">
        <v>431</v>
      </c>
      <c r="J441" s="18">
        <v>44144</v>
      </c>
      <c r="K441" t="s">
        <v>84</v>
      </c>
      <c r="L441">
        <v>1</v>
      </c>
      <c r="N441" s="17" t="s">
        <v>87</v>
      </c>
      <c r="O441">
        <v>7211.41</v>
      </c>
      <c r="P441">
        <v>1.821</v>
      </c>
      <c r="Q441">
        <v>-0.59797999999999996</v>
      </c>
      <c r="R441" s="17">
        <v>0</v>
      </c>
      <c r="S441" s="17">
        <v>0</v>
      </c>
      <c r="T441" s="17">
        <v>0</v>
      </c>
      <c r="U441" s="17"/>
      <c r="AA441" s="17" t="s">
        <v>92</v>
      </c>
      <c r="AB441" s="17" t="s">
        <v>93</v>
      </c>
    </row>
    <row r="442" spans="1:28" hidden="1" x14ac:dyDescent="0.35">
      <c r="A442" s="17" t="s">
        <v>81</v>
      </c>
      <c r="B442" t="s">
        <v>417</v>
      </c>
      <c r="C442" s="18" t="s">
        <v>479</v>
      </c>
      <c r="D442" s="17" t="s">
        <v>82</v>
      </c>
      <c r="E442" t="s">
        <v>122</v>
      </c>
      <c r="F442" s="17" t="s">
        <v>99</v>
      </c>
      <c r="G442" s="17" t="s">
        <v>468</v>
      </c>
      <c r="H442" t="s">
        <v>473</v>
      </c>
      <c r="I442" t="s">
        <v>431</v>
      </c>
      <c r="J442" s="18">
        <v>44144</v>
      </c>
      <c r="K442" t="s">
        <v>84</v>
      </c>
      <c r="L442">
        <v>1</v>
      </c>
      <c r="N442" s="17" t="s">
        <v>87</v>
      </c>
      <c r="O442">
        <v>7351.96</v>
      </c>
      <c r="P442">
        <v>0.95306999999999997</v>
      </c>
      <c r="Q442">
        <v>-0.61334999999999995</v>
      </c>
      <c r="R442" s="17">
        <v>0</v>
      </c>
      <c r="S442" s="17">
        <v>0</v>
      </c>
      <c r="T442" s="17">
        <v>0</v>
      </c>
      <c r="U442" s="17"/>
      <c r="AA442" s="17" t="s">
        <v>92</v>
      </c>
      <c r="AB442" s="17" t="s">
        <v>93</v>
      </c>
    </row>
    <row r="443" spans="1:28" hidden="1" x14ac:dyDescent="0.35">
      <c r="A443" s="17" t="s">
        <v>81</v>
      </c>
      <c r="B443" t="s">
        <v>417</v>
      </c>
      <c r="C443" s="18" t="s">
        <v>479</v>
      </c>
      <c r="D443" s="17" t="s">
        <v>82</v>
      </c>
      <c r="E443" t="s">
        <v>125</v>
      </c>
      <c r="F443" s="17" t="s">
        <v>99</v>
      </c>
      <c r="G443" s="17" t="s">
        <v>468</v>
      </c>
      <c r="H443" t="s">
        <v>473</v>
      </c>
      <c r="I443" t="s">
        <v>431</v>
      </c>
      <c r="J443" s="18">
        <v>44144</v>
      </c>
      <c r="K443" t="s">
        <v>84</v>
      </c>
      <c r="L443">
        <v>1</v>
      </c>
      <c r="N443" s="17" t="s">
        <v>87</v>
      </c>
      <c r="O443">
        <v>7407.24</v>
      </c>
      <c r="P443">
        <v>1.77027</v>
      </c>
      <c r="Q443">
        <v>-0.55652000000000001</v>
      </c>
      <c r="R443" s="17">
        <v>0</v>
      </c>
      <c r="S443" s="17">
        <v>0</v>
      </c>
      <c r="T443" s="17">
        <v>0</v>
      </c>
      <c r="U443" s="17"/>
      <c r="AA443" s="17" t="s">
        <v>92</v>
      </c>
      <c r="AB443" s="17" t="s">
        <v>93</v>
      </c>
    </row>
    <row r="444" spans="1:28" x14ac:dyDescent="0.35">
      <c r="A444" s="17" t="s">
        <v>81</v>
      </c>
      <c r="B444" t="s">
        <v>417</v>
      </c>
      <c r="C444" s="18" t="s">
        <v>479</v>
      </c>
      <c r="D444" s="17" t="s">
        <v>82</v>
      </c>
      <c r="E444" t="s">
        <v>128</v>
      </c>
      <c r="F444" s="17" t="s">
        <v>99</v>
      </c>
      <c r="G444" s="17" t="s">
        <v>468</v>
      </c>
      <c r="H444" t="s">
        <v>473</v>
      </c>
      <c r="I444" t="s">
        <v>431</v>
      </c>
      <c r="J444" s="18">
        <v>44144</v>
      </c>
      <c r="K444" t="s">
        <v>84</v>
      </c>
      <c r="L444">
        <v>1</v>
      </c>
      <c r="N444" s="17" t="s">
        <v>87</v>
      </c>
      <c r="O444">
        <v>7345.16</v>
      </c>
      <c r="P444">
        <v>1.3895299999999999</v>
      </c>
      <c r="Q444">
        <v>-5.2089999999999997E-2</v>
      </c>
      <c r="R444" s="17">
        <v>0</v>
      </c>
      <c r="S444" s="17">
        <v>0</v>
      </c>
      <c r="T444" s="17">
        <v>0</v>
      </c>
      <c r="U444" s="17"/>
      <c r="AA444" s="17" t="s">
        <v>92</v>
      </c>
      <c r="AB444" s="17" t="s">
        <v>93</v>
      </c>
    </row>
    <row r="445" spans="1:28" hidden="1" x14ac:dyDescent="0.35">
      <c r="A445" s="17" t="s">
        <v>81</v>
      </c>
      <c r="B445" t="s">
        <v>417</v>
      </c>
      <c r="C445" s="18" t="s">
        <v>479</v>
      </c>
      <c r="D445" s="17" t="s">
        <v>82</v>
      </c>
      <c r="E445" t="s">
        <v>131</v>
      </c>
      <c r="F445" s="17" t="s">
        <v>99</v>
      </c>
      <c r="G445" s="17" t="s">
        <v>468</v>
      </c>
      <c r="H445" t="s">
        <v>473</v>
      </c>
      <c r="I445" t="s">
        <v>431</v>
      </c>
      <c r="J445" s="18">
        <v>44144</v>
      </c>
      <c r="K445" t="s">
        <v>84</v>
      </c>
      <c r="L445">
        <v>1</v>
      </c>
      <c r="N445" s="17" t="s">
        <v>87</v>
      </c>
      <c r="O445">
        <v>6989.65</v>
      </c>
      <c r="P445">
        <v>1.4951300000000001</v>
      </c>
      <c r="Q445">
        <v>-0.46198</v>
      </c>
      <c r="R445" s="17">
        <v>0</v>
      </c>
      <c r="S445" s="17">
        <v>0</v>
      </c>
      <c r="T445" s="17">
        <v>0</v>
      </c>
      <c r="U445" s="17"/>
      <c r="AA445" s="17" t="s">
        <v>92</v>
      </c>
      <c r="AB445" s="17" t="s">
        <v>93</v>
      </c>
    </row>
    <row r="446" spans="1:28" hidden="1" x14ac:dyDescent="0.35">
      <c r="A446" s="17" t="s">
        <v>81</v>
      </c>
      <c r="B446" t="s">
        <v>417</v>
      </c>
      <c r="C446" s="18" t="s">
        <v>479</v>
      </c>
      <c r="D446" s="17" t="s">
        <v>82</v>
      </c>
      <c r="E446" t="s">
        <v>134</v>
      </c>
      <c r="F446" s="17" t="s">
        <v>99</v>
      </c>
      <c r="G446" s="17" t="s">
        <v>468</v>
      </c>
      <c r="H446" t="s">
        <v>473</v>
      </c>
      <c r="I446" t="s">
        <v>431</v>
      </c>
      <c r="J446" s="18">
        <v>44144</v>
      </c>
      <c r="K446" t="s">
        <v>84</v>
      </c>
      <c r="L446">
        <v>1</v>
      </c>
      <c r="N446" s="17" t="s">
        <v>87</v>
      </c>
      <c r="O446">
        <v>6763.47</v>
      </c>
      <c r="P446">
        <v>1.3762700000000001</v>
      </c>
      <c r="Q446">
        <v>-0.49930000000000002</v>
      </c>
      <c r="R446" s="17">
        <v>0</v>
      </c>
      <c r="S446" s="17">
        <v>0</v>
      </c>
      <c r="T446" s="17">
        <v>0</v>
      </c>
      <c r="U446" s="17"/>
      <c r="AA446" s="17" t="s">
        <v>92</v>
      </c>
      <c r="AB446" s="17" t="s">
        <v>93</v>
      </c>
    </row>
    <row r="447" spans="1:28" hidden="1" x14ac:dyDescent="0.35">
      <c r="A447" s="17" t="s">
        <v>81</v>
      </c>
      <c r="B447" t="s">
        <v>417</v>
      </c>
      <c r="C447" s="18" t="s">
        <v>479</v>
      </c>
      <c r="D447" s="17" t="s">
        <v>82</v>
      </c>
      <c r="E447" t="s">
        <v>137</v>
      </c>
      <c r="F447" s="17" t="s">
        <v>99</v>
      </c>
      <c r="G447" s="17" t="s">
        <v>468</v>
      </c>
      <c r="H447" t="s">
        <v>473</v>
      </c>
      <c r="I447" t="s">
        <v>431</v>
      </c>
      <c r="J447" s="18">
        <v>44144</v>
      </c>
      <c r="K447" t="s">
        <v>84</v>
      </c>
      <c r="L447">
        <v>1</v>
      </c>
      <c r="N447" s="17" t="s">
        <v>87</v>
      </c>
      <c r="O447">
        <v>6719.39</v>
      </c>
      <c r="P447">
        <v>1.6754</v>
      </c>
      <c r="Q447">
        <v>-0.44990999999999998</v>
      </c>
      <c r="R447" s="17">
        <v>0</v>
      </c>
      <c r="S447" s="17">
        <v>0</v>
      </c>
      <c r="T447" s="17">
        <v>0</v>
      </c>
      <c r="U447" s="17"/>
      <c r="AA447" s="17" t="s">
        <v>92</v>
      </c>
      <c r="AB447" s="17" t="s">
        <v>93</v>
      </c>
    </row>
    <row r="448" spans="1:28" hidden="1" x14ac:dyDescent="0.35">
      <c r="A448" s="17" t="s">
        <v>81</v>
      </c>
      <c r="B448" t="s">
        <v>417</v>
      </c>
      <c r="C448" s="18" t="s">
        <v>479</v>
      </c>
      <c r="D448" s="17" t="s">
        <v>82</v>
      </c>
      <c r="E448" t="s">
        <v>140</v>
      </c>
      <c r="F448" s="17" t="s">
        <v>99</v>
      </c>
      <c r="G448" s="17" t="s">
        <v>468</v>
      </c>
      <c r="H448" t="s">
        <v>473</v>
      </c>
      <c r="I448" t="s">
        <v>431</v>
      </c>
      <c r="J448" s="18">
        <v>44144</v>
      </c>
      <c r="K448" t="s">
        <v>84</v>
      </c>
      <c r="L448">
        <v>1</v>
      </c>
      <c r="N448" s="17" t="s">
        <v>87</v>
      </c>
      <c r="O448">
        <v>7141.66</v>
      </c>
      <c r="P448">
        <v>1.1721999999999999</v>
      </c>
      <c r="Q448">
        <v>-0.40207999999999999</v>
      </c>
      <c r="R448" s="17">
        <v>0</v>
      </c>
      <c r="S448" s="17">
        <v>0</v>
      </c>
      <c r="T448" s="17">
        <v>0</v>
      </c>
      <c r="U448" s="17"/>
      <c r="AA448" s="17" t="s">
        <v>92</v>
      </c>
      <c r="AB448" s="17" t="s">
        <v>93</v>
      </c>
    </row>
    <row r="449" spans="1:28" hidden="1" x14ac:dyDescent="0.35">
      <c r="A449" s="17" t="s">
        <v>81</v>
      </c>
      <c r="B449" t="s">
        <v>417</v>
      </c>
      <c r="C449" s="18" t="s">
        <v>479</v>
      </c>
      <c r="D449" s="17" t="s">
        <v>82</v>
      </c>
      <c r="E449" t="s">
        <v>143</v>
      </c>
      <c r="F449" s="17" t="s">
        <v>99</v>
      </c>
      <c r="G449" s="17" t="s">
        <v>468</v>
      </c>
      <c r="H449" t="s">
        <v>473</v>
      </c>
      <c r="I449" t="s">
        <v>431</v>
      </c>
      <c r="J449" s="18">
        <v>44144</v>
      </c>
      <c r="K449" t="s">
        <v>84</v>
      </c>
      <c r="L449">
        <v>1</v>
      </c>
      <c r="N449" s="17" t="s">
        <v>87</v>
      </c>
      <c r="O449">
        <v>7515.04</v>
      </c>
      <c r="P449">
        <v>1.3806</v>
      </c>
      <c r="Q449">
        <v>-0.42592000000000002</v>
      </c>
      <c r="R449" s="17">
        <v>0</v>
      </c>
      <c r="S449" s="17">
        <v>0</v>
      </c>
      <c r="T449" s="17">
        <v>0</v>
      </c>
      <c r="U449" s="17"/>
      <c r="AA449" s="17" t="s">
        <v>92</v>
      </c>
      <c r="AB449" s="17" t="s">
        <v>93</v>
      </c>
    </row>
    <row r="450" spans="1:28" hidden="1" x14ac:dyDescent="0.35">
      <c r="A450" s="17" t="s">
        <v>81</v>
      </c>
      <c r="B450" t="s">
        <v>417</v>
      </c>
      <c r="C450" s="18" t="s">
        <v>479</v>
      </c>
      <c r="D450" s="17" t="s">
        <v>82</v>
      </c>
      <c r="E450" t="s">
        <v>146</v>
      </c>
      <c r="F450" s="17" t="s">
        <v>99</v>
      </c>
      <c r="G450" s="17" t="s">
        <v>468</v>
      </c>
      <c r="H450" t="s">
        <v>473</v>
      </c>
      <c r="I450" t="s">
        <v>431</v>
      </c>
      <c r="J450" s="18">
        <v>44144</v>
      </c>
      <c r="K450" t="s">
        <v>84</v>
      </c>
      <c r="L450">
        <v>1</v>
      </c>
      <c r="N450" s="17" t="s">
        <v>87</v>
      </c>
      <c r="O450">
        <v>6843.78</v>
      </c>
      <c r="P450">
        <v>1.03827</v>
      </c>
      <c r="Q450">
        <v>-0.42963000000000001</v>
      </c>
      <c r="R450" s="17">
        <v>0</v>
      </c>
      <c r="S450" s="17">
        <v>0</v>
      </c>
      <c r="T450" s="17">
        <v>0</v>
      </c>
      <c r="U450" s="17"/>
      <c r="AA450" s="17" t="s">
        <v>92</v>
      </c>
      <c r="AB450" s="17" t="s">
        <v>93</v>
      </c>
    </row>
    <row r="451" spans="1:28" hidden="1" x14ac:dyDescent="0.35">
      <c r="A451" s="17" t="s">
        <v>81</v>
      </c>
      <c r="B451" t="s">
        <v>417</v>
      </c>
      <c r="C451" s="18" t="s">
        <v>480</v>
      </c>
      <c r="D451" s="17" t="s">
        <v>82</v>
      </c>
      <c r="E451" t="s">
        <v>83</v>
      </c>
      <c r="F451" s="17" t="s">
        <v>99</v>
      </c>
      <c r="G451" s="17" t="s">
        <v>468</v>
      </c>
      <c r="H451" t="s">
        <v>473</v>
      </c>
      <c r="I451" t="s">
        <v>431</v>
      </c>
      <c r="J451" s="18">
        <v>44144</v>
      </c>
      <c r="K451" t="s">
        <v>84</v>
      </c>
      <c r="L451">
        <v>1</v>
      </c>
      <c r="N451" s="17" t="s">
        <v>87</v>
      </c>
      <c r="O451">
        <v>6248.87</v>
      </c>
      <c r="P451">
        <v>1.0347999999999999</v>
      </c>
      <c r="Q451">
        <v>-0.76998</v>
      </c>
      <c r="R451" s="17">
        <v>0</v>
      </c>
      <c r="S451" s="17">
        <v>0</v>
      </c>
      <c r="T451" s="17">
        <v>0</v>
      </c>
      <c r="U451" s="17"/>
      <c r="AA451" s="17" t="s">
        <v>92</v>
      </c>
      <c r="AB451" s="17" t="s">
        <v>93</v>
      </c>
    </row>
    <row r="452" spans="1:28" hidden="1" x14ac:dyDescent="0.35">
      <c r="A452" s="17" t="s">
        <v>81</v>
      </c>
      <c r="B452" t="s">
        <v>417</v>
      </c>
      <c r="C452" s="18" t="s">
        <v>480</v>
      </c>
      <c r="D452" s="17" t="s">
        <v>82</v>
      </c>
      <c r="E452" t="s">
        <v>104</v>
      </c>
      <c r="F452" s="17" t="s">
        <v>99</v>
      </c>
      <c r="G452" s="17" t="s">
        <v>468</v>
      </c>
      <c r="H452" t="s">
        <v>473</v>
      </c>
      <c r="I452" t="s">
        <v>431</v>
      </c>
      <c r="J452" s="18">
        <v>44144</v>
      </c>
      <c r="K452" t="s">
        <v>84</v>
      </c>
      <c r="L452">
        <v>1</v>
      </c>
      <c r="N452" s="17" t="s">
        <v>87</v>
      </c>
      <c r="O452">
        <v>6369.04</v>
      </c>
      <c r="P452">
        <v>1.08267</v>
      </c>
      <c r="Q452">
        <v>-0.55600000000000005</v>
      </c>
      <c r="R452" s="17">
        <v>0</v>
      </c>
      <c r="S452" s="17">
        <v>0</v>
      </c>
      <c r="T452" s="17">
        <v>0</v>
      </c>
      <c r="U452" s="17"/>
      <c r="AA452" s="17" t="s">
        <v>92</v>
      </c>
      <c r="AB452" s="17" t="s">
        <v>93</v>
      </c>
    </row>
    <row r="453" spans="1:28" hidden="1" x14ac:dyDescent="0.35">
      <c r="A453" s="17" t="s">
        <v>81</v>
      </c>
      <c r="B453" t="s">
        <v>417</v>
      </c>
      <c r="C453" s="18" t="s">
        <v>480</v>
      </c>
      <c r="D453" s="17" t="s">
        <v>82</v>
      </c>
      <c r="E453" t="s">
        <v>107</v>
      </c>
      <c r="F453" s="17" t="s">
        <v>99</v>
      </c>
      <c r="G453" s="17" t="s">
        <v>468</v>
      </c>
      <c r="H453" t="s">
        <v>473</v>
      </c>
      <c r="I453" t="s">
        <v>431</v>
      </c>
      <c r="J453" s="18">
        <v>44144</v>
      </c>
      <c r="K453" t="s">
        <v>84</v>
      </c>
      <c r="L453">
        <v>1</v>
      </c>
      <c r="N453" s="17" t="s">
        <v>87</v>
      </c>
      <c r="O453">
        <v>6816.28</v>
      </c>
      <c r="P453">
        <v>1.10653</v>
      </c>
      <c r="Q453">
        <v>-0.80964000000000003</v>
      </c>
      <c r="R453" s="17">
        <v>0</v>
      </c>
      <c r="S453" s="17">
        <v>0</v>
      </c>
      <c r="T453" s="17">
        <v>0</v>
      </c>
      <c r="U453" s="17"/>
      <c r="AA453" s="17" t="s">
        <v>92</v>
      </c>
      <c r="AB453" s="17" t="s">
        <v>93</v>
      </c>
    </row>
    <row r="454" spans="1:28" hidden="1" x14ac:dyDescent="0.35">
      <c r="A454" s="17" t="s">
        <v>81</v>
      </c>
      <c r="B454" t="s">
        <v>417</v>
      </c>
      <c r="C454" s="18" t="s">
        <v>480</v>
      </c>
      <c r="D454" s="17" t="s">
        <v>82</v>
      </c>
      <c r="E454" t="s">
        <v>110</v>
      </c>
      <c r="F454" s="17" t="s">
        <v>99</v>
      </c>
      <c r="G454" s="17" t="s">
        <v>468</v>
      </c>
      <c r="H454" t="s">
        <v>473</v>
      </c>
      <c r="I454" t="s">
        <v>431</v>
      </c>
      <c r="J454" s="18">
        <v>44144</v>
      </c>
      <c r="K454" t="s">
        <v>84</v>
      </c>
      <c r="L454">
        <v>1</v>
      </c>
      <c r="N454" s="17" t="s">
        <v>87</v>
      </c>
      <c r="O454">
        <v>6620.91</v>
      </c>
      <c r="P454">
        <v>1.1062000000000001</v>
      </c>
      <c r="Q454">
        <v>-0.48592000000000002</v>
      </c>
      <c r="R454" s="17">
        <v>0</v>
      </c>
      <c r="S454" s="17">
        <v>0</v>
      </c>
      <c r="T454" s="17">
        <v>0</v>
      </c>
      <c r="U454" s="17"/>
      <c r="AA454" s="17" t="s">
        <v>92</v>
      </c>
      <c r="AB454" s="17" t="s">
        <v>93</v>
      </c>
    </row>
    <row r="455" spans="1:28" hidden="1" x14ac:dyDescent="0.35">
      <c r="A455" s="17" t="s">
        <v>81</v>
      </c>
      <c r="B455" t="s">
        <v>417</v>
      </c>
      <c r="C455" s="18" t="s">
        <v>480</v>
      </c>
      <c r="D455" s="17" t="s">
        <v>82</v>
      </c>
      <c r="E455" t="s">
        <v>113</v>
      </c>
      <c r="F455" s="17" t="s">
        <v>99</v>
      </c>
      <c r="G455" s="17" t="s">
        <v>468</v>
      </c>
      <c r="H455" t="s">
        <v>473</v>
      </c>
      <c r="I455" t="s">
        <v>431</v>
      </c>
      <c r="J455" s="18">
        <v>44144</v>
      </c>
      <c r="K455" t="s">
        <v>84</v>
      </c>
      <c r="L455">
        <v>1</v>
      </c>
      <c r="N455" s="17" t="s">
        <v>87</v>
      </c>
      <c r="O455">
        <v>6909.04</v>
      </c>
      <c r="P455">
        <v>1.2609999999999999</v>
      </c>
      <c r="Q455">
        <v>-0.65178999999999998</v>
      </c>
      <c r="R455" s="17">
        <v>0</v>
      </c>
      <c r="S455" s="17">
        <v>0</v>
      </c>
      <c r="T455" s="17">
        <v>0</v>
      </c>
      <c r="U455" s="17"/>
      <c r="AA455" s="17" t="s">
        <v>92</v>
      </c>
      <c r="AB455" s="17" t="s">
        <v>93</v>
      </c>
    </row>
    <row r="456" spans="1:28" hidden="1" x14ac:dyDescent="0.35">
      <c r="A456" s="17" t="s">
        <v>81</v>
      </c>
      <c r="B456" t="s">
        <v>417</v>
      </c>
      <c r="C456" s="18" t="s">
        <v>480</v>
      </c>
      <c r="D456" s="17" t="s">
        <v>82</v>
      </c>
      <c r="E456" t="s">
        <v>116</v>
      </c>
      <c r="F456" s="17" t="s">
        <v>99</v>
      </c>
      <c r="G456" s="17" t="s">
        <v>468</v>
      </c>
      <c r="H456" t="s">
        <v>473</v>
      </c>
      <c r="I456" t="s">
        <v>431</v>
      </c>
      <c r="J456" s="18">
        <v>44144</v>
      </c>
      <c r="K456" t="s">
        <v>84</v>
      </c>
      <c r="L456">
        <v>1</v>
      </c>
      <c r="N456" s="17" t="s">
        <v>87</v>
      </c>
      <c r="O456">
        <v>6927.32</v>
      </c>
      <c r="P456">
        <v>1.1295999999999999</v>
      </c>
      <c r="Q456">
        <v>-0.48952000000000001</v>
      </c>
      <c r="R456" s="17">
        <v>0</v>
      </c>
      <c r="S456" s="17">
        <v>0</v>
      </c>
      <c r="T456" s="17">
        <v>0</v>
      </c>
      <c r="U456" s="17"/>
      <c r="AA456" s="17" t="s">
        <v>92</v>
      </c>
      <c r="AB456" s="17" t="s">
        <v>93</v>
      </c>
    </row>
    <row r="457" spans="1:28" hidden="1" x14ac:dyDescent="0.35">
      <c r="A457" s="17" t="s">
        <v>81</v>
      </c>
      <c r="B457" t="s">
        <v>417</v>
      </c>
      <c r="C457" s="18" t="s">
        <v>480</v>
      </c>
      <c r="D457" s="17" t="s">
        <v>82</v>
      </c>
      <c r="E457" t="s">
        <v>119</v>
      </c>
      <c r="F457" s="17" t="s">
        <v>99</v>
      </c>
      <c r="G457" s="17" t="s">
        <v>468</v>
      </c>
      <c r="H457" t="s">
        <v>473</v>
      </c>
      <c r="I457" t="s">
        <v>431</v>
      </c>
      <c r="J457" s="18">
        <v>44144</v>
      </c>
      <c r="K457" t="s">
        <v>84</v>
      </c>
      <c r="L457">
        <v>1</v>
      </c>
      <c r="N457" s="17" t="s">
        <v>87</v>
      </c>
      <c r="O457">
        <v>7211.41</v>
      </c>
      <c r="P457">
        <v>1.821</v>
      </c>
      <c r="Q457">
        <v>-0.59797999999999996</v>
      </c>
      <c r="R457" s="17">
        <v>0</v>
      </c>
      <c r="S457" s="17">
        <v>0</v>
      </c>
      <c r="T457" s="17">
        <v>0</v>
      </c>
      <c r="U457" s="17"/>
      <c r="AA457" s="17" t="s">
        <v>92</v>
      </c>
      <c r="AB457" s="17" t="s">
        <v>93</v>
      </c>
    </row>
    <row r="458" spans="1:28" hidden="1" x14ac:dyDescent="0.35">
      <c r="A458" s="17" t="s">
        <v>81</v>
      </c>
      <c r="B458" t="s">
        <v>417</v>
      </c>
      <c r="C458" s="18" t="s">
        <v>480</v>
      </c>
      <c r="D458" s="17" t="s">
        <v>82</v>
      </c>
      <c r="E458" t="s">
        <v>122</v>
      </c>
      <c r="F458" s="17" t="s">
        <v>99</v>
      </c>
      <c r="G458" s="17" t="s">
        <v>468</v>
      </c>
      <c r="H458" t="s">
        <v>473</v>
      </c>
      <c r="I458" t="s">
        <v>431</v>
      </c>
      <c r="J458" s="18">
        <v>44144</v>
      </c>
      <c r="K458" t="s">
        <v>84</v>
      </c>
      <c r="L458">
        <v>1</v>
      </c>
      <c r="N458" s="17" t="s">
        <v>87</v>
      </c>
      <c r="O458">
        <v>7351.96</v>
      </c>
      <c r="P458">
        <v>0.95306999999999997</v>
      </c>
      <c r="Q458">
        <v>-0.61334999999999995</v>
      </c>
      <c r="R458" s="17">
        <v>0</v>
      </c>
      <c r="S458" s="17">
        <v>0</v>
      </c>
      <c r="T458" s="17">
        <v>0</v>
      </c>
      <c r="U458" s="17"/>
      <c r="AA458" s="17" t="s">
        <v>92</v>
      </c>
      <c r="AB458" s="17" t="s">
        <v>93</v>
      </c>
    </row>
    <row r="459" spans="1:28" hidden="1" x14ac:dyDescent="0.35">
      <c r="A459" s="17" t="s">
        <v>81</v>
      </c>
      <c r="B459" t="s">
        <v>417</v>
      </c>
      <c r="C459" s="18" t="s">
        <v>480</v>
      </c>
      <c r="D459" s="17" t="s">
        <v>82</v>
      </c>
      <c r="E459" t="s">
        <v>125</v>
      </c>
      <c r="F459" s="17" t="s">
        <v>99</v>
      </c>
      <c r="G459" s="17" t="s">
        <v>468</v>
      </c>
      <c r="H459" t="s">
        <v>473</v>
      </c>
      <c r="I459" t="s">
        <v>431</v>
      </c>
      <c r="J459" s="18">
        <v>44144</v>
      </c>
      <c r="K459" t="s">
        <v>84</v>
      </c>
      <c r="L459">
        <v>1</v>
      </c>
      <c r="N459" s="17" t="s">
        <v>87</v>
      </c>
      <c r="O459">
        <v>7407.24</v>
      </c>
      <c r="P459">
        <v>1.77027</v>
      </c>
      <c r="Q459">
        <v>-0.55652000000000001</v>
      </c>
      <c r="R459" s="17">
        <v>0</v>
      </c>
      <c r="S459" s="17">
        <v>0</v>
      </c>
      <c r="T459" s="17">
        <v>0</v>
      </c>
      <c r="U459" s="17"/>
      <c r="AA459" s="17" t="s">
        <v>92</v>
      </c>
      <c r="AB459" s="17" t="s">
        <v>93</v>
      </c>
    </row>
    <row r="460" spans="1:28" x14ac:dyDescent="0.35">
      <c r="A460" s="17" t="s">
        <v>81</v>
      </c>
      <c r="B460" t="s">
        <v>417</v>
      </c>
      <c r="C460" s="18" t="s">
        <v>480</v>
      </c>
      <c r="D460" s="17" t="s">
        <v>82</v>
      </c>
      <c r="E460" t="s">
        <v>128</v>
      </c>
      <c r="F460" s="17" t="s">
        <v>99</v>
      </c>
      <c r="G460" s="17" t="s">
        <v>468</v>
      </c>
      <c r="H460" t="s">
        <v>473</v>
      </c>
      <c r="I460" t="s">
        <v>431</v>
      </c>
      <c r="J460" s="18">
        <v>44144</v>
      </c>
      <c r="K460" t="s">
        <v>84</v>
      </c>
      <c r="L460">
        <v>1</v>
      </c>
      <c r="N460" s="17" t="s">
        <v>87</v>
      </c>
      <c r="O460">
        <v>7345.16</v>
      </c>
      <c r="P460">
        <v>1.3895299999999999</v>
      </c>
      <c r="Q460">
        <v>-5.2089999999999997E-2</v>
      </c>
      <c r="R460" s="17">
        <v>0</v>
      </c>
      <c r="S460" s="17">
        <v>0</v>
      </c>
      <c r="T460" s="17">
        <v>0</v>
      </c>
      <c r="U460" s="17"/>
      <c r="AA460" s="17" t="s">
        <v>92</v>
      </c>
      <c r="AB460" s="17" t="s">
        <v>93</v>
      </c>
    </row>
    <row r="461" spans="1:28" hidden="1" x14ac:dyDescent="0.35">
      <c r="A461" s="17" t="s">
        <v>81</v>
      </c>
      <c r="B461" t="s">
        <v>417</v>
      </c>
      <c r="C461" s="18" t="s">
        <v>480</v>
      </c>
      <c r="D461" s="17" t="s">
        <v>82</v>
      </c>
      <c r="E461" t="s">
        <v>131</v>
      </c>
      <c r="F461" s="17" t="s">
        <v>99</v>
      </c>
      <c r="G461" s="17" t="s">
        <v>468</v>
      </c>
      <c r="H461" t="s">
        <v>473</v>
      </c>
      <c r="I461" t="s">
        <v>431</v>
      </c>
      <c r="J461" s="18">
        <v>44144</v>
      </c>
      <c r="K461" t="s">
        <v>84</v>
      </c>
      <c r="L461">
        <v>1</v>
      </c>
      <c r="N461" s="17" t="s">
        <v>87</v>
      </c>
      <c r="O461">
        <v>6989.65</v>
      </c>
      <c r="P461">
        <v>1.4951300000000001</v>
      </c>
      <c r="Q461">
        <v>-0.46198</v>
      </c>
      <c r="R461" s="17">
        <v>0</v>
      </c>
      <c r="S461" s="17">
        <v>0</v>
      </c>
      <c r="T461" s="17">
        <v>0</v>
      </c>
      <c r="U461" s="17"/>
      <c r="AA461" s="17" t="s">
        <v>92</v>
      </c>
      <c r="AB461" s="17" t="s">
        <v>93</v>
      </c>
    </row>
    <row r="462" spans="1:28" hidden="1" x14ac:dyDescent="0.35">
      <c r="A462" s="17" t="s">
        <v>81</v>
      </c>
      <c r="B462" t="s">
        <v>417</v>
      </c>
      <c r="C462" s="18" t="s">
        <v>480</v>
      </c>
      <c r="D462" s="17" t="s">
        <v>82</v>
      </c>
      <c r="E462" t="s">
        <v>134</v>
      </c>
      <c r="F462" s="17" t="s">
        <v>99</v>
      </c>
      <c r="G462" s="17" t="s">
        <v>468</v>
      </c>
      <c r="H462" t="s">
        <v>473</v>
      </c>
      <c r="I462" t="s">
        <v>431</v>
      </c>
      <c r="J462" s="18">
        <v>44144</v>
      </c>
      <c r="K462" t="s">
        <v>84</v>
      </c>
      <c r="L462">
        <v>1</v>
      </c>
      <c r="N462" s="17" t="s">
        <v>87</v>
      </c>
      <c r="O462">
        <v>6763.47</v>
      </c>
      <c r="P462">
        <v>1.3762700000000001</v>
      </c>
      <c r="Q462">
        <v>-0.49930000000000002</v>
      </c>
      <c r="R462" s="17">
        <v>0</v>
      </c>
      <c r="S462" s="17">
        <v>0</v>
      </c>
      <c r="T462" s="17">
        <v>0</v>
      </c>
      <c r="U462" s="17"/>
      <c r="AA462" s="17" t="s">
        <v>92</v>
      </c>
      <c r="AB462" s="17" t="s">
        <v>93</v>
      </c>
    </row>
    <row r="463" spans="1:28" hidden="1" x14ac:dyDescent="0.35">
      <c r="A463" s="17" t="s">
        <v>81</v>
      </c>
      <c r="B463" t="s">
        <v>417</v>
      </c>
      <c r="C463" s="18" t="s">
        <v>480</v>
      </c>
      <c r="D463" s="17" t="s">
        <v>82</v>
      </c>
      <c r="E463" t="s">
        <v>137</v>
      </c>
      <c r="F463" s="17" t="s">
        <v>99</v>
      </c>
      <c r="G463" s="17" t="s">
        <v>468</v>
      </c>
      <c r="H463" t="s">
        <v>473</v>
      </c>
      <c r="I463" t="s">
        <v>431</v>
      </c>
      <c r="J463" s="18">
        <v>44144</v>
      </c>
      <c r="K463" t="s">
        <v>84</v>
      </c>
      <c r="L463">
        <v>1</v>
      </c>
      <c r="N463" s="17" t="s">
        <v>87</v>
      </c>
      <c r="O463">
        <v>6719.39</v>
      </c>
      <c r="P463">
        <v>1.6754</v>
      </c>
      <c r="Q463">
        <v>-0.44990999999999998</v>
      </c>
      <c r="R463" s="17">
        <v>0</v>
      </c>
      <c r="S463" s="17">
        <v>0</v>
      </c>
      <c r="T463" s="17">
        <v>0</v>
      </c>
      <c r="U463" s="17"/>
      <c r="AA463" s="17" t="s">
        <v>92</v>
      </c>
      <c r="AB463" s="17" t="s">
        <v>93</v>
      </c>
    </row>
    <row r="464" spans="1:28" hidden="1" x14ac:dyDescent="0.35">
      <c r="A464" s="17" t="s">
        <v>81</v>
      </c>
      <c r="B464" t="s">
        <v>417</v>
      </c>
      <c r="C464" s="18" t="s">
        <v>480</v>
      </c>
      <c r="D464" s="17" t="s">
        <v>82</v>
      </c>
      <c r="E464" t="s">
        <v>140</v>
      </c>
      <c r="F464" s="17" t="s">
        <v>99</v>
      </c>
      <c r="G464" s="17" t="s">
        <v>468</v>
      </c>
      <c r="H464" t="s">
        <v>473</v>
      </c>
      <c r="I464" t="s">
        <v>431</v>
      </c>
      <c r="J464" s="18">
        <v>44144</v>
      </c>
      <c r="K464" t="s">
        <v>84</v>
      </c>
      <c r="L464">
        <v>1</v>
      </c>
      <c r="N464" s="17" t="s">
        <v>87</v>
      </c>
      <c r="O464">
        <v>7141.66</v>
      </c>
      <c r="P464">
        <v>1.1721999999999999</v>
      </c>
      <c r="Q464">
        <v>-0.40207999999999999</v>
      </c>
      <c r="R464" s="17">
        <v>0</v>
      </c>
      <c r="S464" s="17">
        <v>0</v>
      </c>
      <c r="T464" s="17">
        <v>0</v>
      </c>
      <c r="U464" s="17"/>
      <c r="AA464" s="17" t="s">
        <v>92</v>
      </c>
      <c r="AB464" s="17" t="s">
        <v>93</v>
      </c>
    </row>
    <row r="465" spans="1:28" hidden="1" x14ac:dyDescent="0.35">
      <c r="A465" s="17" t="s">
        <v>81</v>
      </c>
      <c r="B465" t="s">
        <v>417</v>
      </c>
      <c r="C465" s="18" t="s">
        <v>480</v>
      </c>
      <c r="D465" s="17" t="s">
        <v>82</v>
      </c>
      <c r="E465" t="s">
        <v>143</v>
      </c>
      <c r="F465" s="17" t="s">
        <v>99</v>
      </c>
      <c r="G465" s="17" t="s">
        <v>468</v>
      </c>
      <c r="H465" t="s">
        <v>473</v>
      </c>
      <c r="I465" t="s">
        <v>431</v>
      </c>
      <c r="J465" s="18">
        <v>44144</v>
      </c>
      <c r="K465" t="s">
        <v>84</v>
      </c>
      <c r="L465">
        <v>1</v>
      </c>
      <c r="N465" s="17" t="s">
        <v>87</v>
      </c>
      <c r="O465">
        <v>7515.04</v>
      </c>
      <c r="P465">
        <v>1.3806</v>
      </c>
      <c r="Q465">
        <v>-0.42592000000000002</v>
      </c>
      <c r="R465" s="17">
        <v>0</v>
      </c>
      <c r="S465" s="17">
        <v>0</v>
      </c>
      <c r="T465" s="17">
        <v>0</v>
      </c>
      <c r="U465" s="17"/>
      <c r="AA465" s="17" t="s">
        <v>92</v>
      </c>
      <c r="AB465" s="17" t="s">
        <v>93</v>
      </c>
    </row>
    <row r="466" spans="1:28" hidden="1" x14ac:dyDescent="0.35">
      <c r="A466" s="17" t="s">
        <v>81</v>
      </c>
      <c r="B466" t="s">
        <v>417</v>
      </c>
      <c r="C466" s="18" t="s">
        <v>480</v>
      </c>
      <c r="D466" s="17" t="s">
        <v>82</v>
      </c>
      <c r="E466" t="s">
        <v>146</v>
      </c>
      <c r="F466" s="17" t="s">
        <v>99</v>
      </c>
      <c r="G466" s="17" t="s">
        <v>468</v>
      </c>
      <c r="H466" t="s">
        <v>473</v>
      </c>
      <c r="I466" t="s">
        <v>431</v>
      </c>
      <c r="J466" s="18">
        <v>44144</v>
      </c>
      <c r="K466" t="s">
        <v>84</v>
      </c>
      <c r="L466">
        <v>1</v>
      </c>
      <c r="N466" s="17" t="s">
        <v>87</v>
      </c>
      <c r="O466">
        <v>6843.78</v>
      </c>
      <c r="P466">
        <v>1.03827</v>
      </c>
      <c r="Q466">
        <v>-0.42963000000000001</v>
      </c>
      <c r="R466" s="17">
        <v>0</v>
      </c>
      <c r="S466" s="17">
        <v>0</v>
      </c>
      <c r="T466" s="17">
        <v>0</v>
      </c>
      <c r="U466" s="17"/>
      <c r="AA466" s="17" t="s">
        <v>92</v>
      </c>
      <c r="AB466" s="17" t="s">
        <v>93</v>
      </c>
    </row>
    <row r="467" spans="1:28" hidden="1" x14ac:dyDescent="0.35">
      <c r="A467" s="17" t="s">
        <v>81</v>
      </c>
      <c r="B467" t="s">
        <v>417</v>
      </c>
      <c r="C467" s="18" t="s">
        <v>481</v>
      </c>
      <c r="D467" s="17" t="s">
        <v>82</v>
      </c>
      <c r="E467" t="s">
        <v>83</v>
      </c>
      <c r="F467" s="17" t="s">
        <v>99</v>
      </c>
      <c r="G467" s="17" t="s">
        <v>468</v>
      </c>
      <c r="H467" t="s">
        <v>473</v>
      </c>
      <c r="I467" t="s">
        <v>431</v>
      </c>
      <c r="J467" s="18">
        <v>44144</v>
      </c>
      <c r="K467" t="s">
        <v>84</v>
      </c>
      <c r="L467">
        <v>1</v>
      </c>
      <c r="N467" s="17" t="s">
        <v>87</v>
      </c>
      <c r="O467">
        <v>6248.87</v>
      </c>
      <c r="P467">
        <v>1.0347999999999999</v>
      </c>
      <c r="Q467">
        <v>-0.76998</v>
      </c>
      <c r="R467" s="17">
        <v>0</v>
      </c>
      <c r="S467" s="17">
        <v>0</v>
      </c>
      <c r="T467" s="17">
        <v>0</v>
      </c>
      <c r="U467" s="17"/>
      <c r="AA467" s="17" t="s">
        <v>92</v>
      </c>
      <c r="AB467" s="17" t="s">
        <v>93</v>
      </c>
    </row>
    <row r="468" spans="1:28" hidden="1" x14ac:dyDescent="0.35">
      <c r="A468" s="17" t="s">
        <v>81</v>
      </c>
      <c r="B468" t="s">
        <v>417</v>
      </c>
      <c r="C468" s="18" t="s">
        <v>481</v>
      </c>
      <c r="D468" s="17" t="s">
        <v>82</v>
      </c>
      <c r="E468" t="s">
        <v>104</v>
      </c>
      <c r="F468" s="17" t="s">
        <v>99</v>
      </c>
      <c r="G468" s="17" t="s">
        <v>468</v>
      </c>
      <c r="H468" t="s">
        <v>473</v>
      </c>
      <c r="I468" t="s">
        <v>431</v>
      </c>
      <c r="J468" s="18">
        <v>44144</v>
      </c>
      <c r="K468" t="s">
        <v>84</v>
      </c>
      <c r="L468">
        <v>1</v>
      </c>
      <c r="N468" s="17" t="s">
        <v>87</v>
      </c>
      <c r="O468">
        <v>6369.04</v>
      </c>
      <c r="P468">
        <v>1.08267</v>
      </c>
      <c r="Q468">
        <v>-0.55600000000000005</v>
      </c>
      <c r="R468" s="17">
        <v>0</v>
      </c>
      <c r="S468" s="17">
        <v>0</v>
      </c>
      <c r="T468" s="17">
        <v>0</v>
      </c>
      <c r="U468" s="17"/>
      <c r="AA468" s="17" t="s">
        <v>92</v>
      </c>
      <c r="AB468" s="17" t="s">
        <v>93</v>
      </c>
    </row>
    <row r="469" spans="1:28" hidden="1" x14ac:dyDescent="0.35">
      <c r="A469" s="17" t="s">
        <v>81</v>
      </c>
      <c r="B469" t="s">
        <v>417</v>
      </c>
      <c r="C469" s="18" t="s">
        <v>481</v>
      </c>
      <c r="D469" s="17" t="s">
        <v>82</v>
      </c>
      <c r="E469" t="s">
        <v>107</v>
      </c>
      <c r="F469" s="17" t="s">
        <v>99</v>
      </c>
      <c r="G469" s="17" t="s">
        <v>468</v>
      </c>
      <c r="H469" t="s">
        <v>473</v>
      </c>
      <c r="I469" t="s">
        <v>431</v>
      </c>
      <c r="J469" s="18">
        <v>44144</v>
      </c>
      <c r="K469" t="s">
        <v>84</v>
      </c>
      <c r="L469">
        <v>1</v>
      </c>
      <c r="N469" s="17" t="s">
        <v>87</v>
      </c>
      <c r="O469">
        <v>6816.28</v>
      </c>
      <c r="P469">
        <v>1.10653</v>
      </c>
      <c r="Q469">
        <v>-0.80964000000000003</v>
      </c>
      <c r="R469" s="17">
        <v>0</v>
      </c>
      <c r="S469" s="17">
        <v>0</v>
      </c>
      <c r="T469" s="17">
        <v>0</v>
      </c>
      <c r="U469" s="17"/>
      <c r="AA469" s="17" t="s">
        <v>92</v>
      </c>
      <c r="AB469" s="17" t="s">
        <v>93</v>
      </c>
    </row>
    <row r="470" spans="1:28" hidden="1" x14ac:dyDescent="0.35">
      <c r="A470" s="17" t="s">
        <v>81</v>
      </c>
      <c r="B470" t="s">
        <v>417</v>
      </c>
      <c r="C470" s="18" t="s">
        <v>481</v>
      </c>
      <c r="D470" s="17" t="s">
        <v>82</v>
      </c>
      <c r="E470" t="s">
        <v>110</v>
      </c>
      <c r="F470" s="17" t="s">
        <v>99</v>
      </c>
      <c r="G470" s="17" t="s">
        <v>468</v>
      </c>
      <c r="H470" t="s">
        <v>473</v>
      </c>
      <c r="I470" t="s">
        <v>431</v>
      </c>
      <c r="J470" s="18">
        <v>44144</v>
      </c>
      <c r="K470" t="s">
        <v>84</v>
      </c>
      <c r="L470">
        <v>1</v>
      </c>
      <c r="N470" s="17" t="s">
        <v>87</v>
      </c>
      <c r="O470">
        <v>6620.91</v>
      </c>
      <c r="P470">
        <v>1.1062000000000001</v>
      </c>
      <c r="Q470">
        <v>-0.48592000000000002</v>
      </c>
      <c r="R470" s="17">
        <v>0</v>
      </c>
      <c r="S470" s="17">
        <v>0</v>
      </c>
      <c r="T470" s="17">
        <v>0</v>
      </c>
      <c r="U470" s="17"/>
      <c r="AA470" s="17" t="s">
        <v>92</v>
      </c>
      <c r="AB470" s="17" t="s">
        <v>93</v>
      </c>
    </row>
    <row r="471" spans="1:28" hidden="1" x14ac:dyDescent="0.35">
      <c r="A471" s="17" t="s">
        <v>81</v>
      </c>
      <c r="B471" t="s">
        <v>417</v>
      </c>
      <c r="C471" s="18" t="s">
        <v>481</v>
      </c>
      <c r="D471" s="17" t="s">
        <v>82</v>
      </c>
      <c r="E471" t="s">
        <v>113</v>
      </c>
      <c r="F471" s="17" t="s">
        <v>99</v>
      </c>
      <c r="G471" s="17" t="s">
        <v>468</v>
      </c>
      <c r="H471" t="s">
        <v>473</v>
      </c>
      <c r="I471" t="s">
        <v>431</v>
      </c>
      <c r="J471" s="18">
        <v>44144</v>
      </c>
      <c r="K471" t="s">
        <v>84</v>
      </c>
      <c r="L471">
        <v>1</v>
      </c>
      <c r="N471" s="17" t="s">
        <v>87</v>
      </c>
      <c r="O471">
        <v>6909.04</v>
      </c>
      <c r="P471">
        <v>1.2609999999999999</v>
      </c>
      <c r="Q471">
        <v>-0.65178999999999998</v>
      </c>
      <c r="R471" s="17">
        <v>0</v>
      </c>
      <c r="S471" s="17">
        <v>0</v>
      </c>
      <c r="T471" s="17">
        <v>0</v>
      </c>
      <c r="U471" s="17"/>
      <c r="AA471" s="17" t="s">
        <v>92</v>
      </c>
      <c r="AB471" s="17" t="s">
        <v>93</v>
      </c>
    </row>
    <row r="472" spans="1:28" hidden="1" x14ac:dyDescent="0.35">
      <c r="A472" s="17" t="s">
        <v>81</v>
      </c>
      <c r="B472" t="s">
        <v>417</v>
      </c>
      <c r="C472" s="18" t="s">
        <v>481</v>
      </c>
      <c r="D472" s="17" t="s">
        <v>82</v>
      </c>
      <c r="E472" t="s">
        <v>116</v>
      </c>
      <c r="F472" s="17" t="s">
        <v>99</v>
      </c>
      <c r="G472" s="17" t="s">
        <v>468</v>
      </c>
      <c r="H472" t="s">
        <v>473</v>
      </c>
      <c r="I472" t="s">
        <v>431</v>
      </c>
      <c r="J472" s="18">
        <v>44144</v>
      </c>
      <c r="K472" t="s">
        <v>84</v>
      </c>
      <c r="L472">
        <v>1</v>
      </c>
      <c r="N472" s="17" t="s">
        <v>87</v>
      </c>
      <c r="O472">
        <v>6927.32</v>
      </c>
      <c r="P472">
        <v>1.1295999999999999</v>
      </c>
      <c r="Q472">
        <v>-0.48952000000000001</v>
      </c>
      <c r="R472" s="17">
        <v>0</v>
      </c>
      <c r="S472" s="17">
        <v>0</v>
      </c>
      <c r="T472" s="17">
        <v>0</v>
      </c>
      <c r="U472" s="17"/>
      <c r="AA472" s="17" t="s">
        <v>92</v>
      </c>
      <c r="AB472" s="17" t="s">
        <v>93</v>
      </c>
    </row>
    <row r="473" spans="1:28" hidden="1" x14ac:dyDescent="0.35">
      <c r="A473" s="17" t="s">
        <v>81</v>
      </c>
      <c r="B473" t="s">
        <v>417</v>
      </c>
      <c r="C473" s="18" t="s">
        <v>481</v>
      </c>
      <c r="D473" s="17" t="s">
        <v>82</v>
      </c>
      <c r="E473" t="s">
        <v>119</v>
      </c>
      <c r="F473" s="17" t="s">
        <v>99</v>
      </c>
      <c r="G473" s="17" t="s">
        <v>468</v>
      </c>
      <c r="H473" t="s">
        <v>473</v>
      </c>
      <c r="I473" t="s">
        <v>431</v>
      </c>
      <c r="J473" s="18">
        <v>44144</v>
      </c>
      <c r="K473" t="s">
        <v>84</v>
      </c>
      <c r="L473">
        <v>1</v>
      </c>
      <c r="N473" s="17" t="s">
        <v>87</v>
      </c>
      <c r="O473">
        <v>7211.41</v>
      </c>
      <c r="P473">
        <v>1.821</v>
      </c>
      <c r="Q473">
        <v>-0.59797999999999996</v>
      </c>
      <c r="R473" s="17">
        <v>0</v>
      </c>
      <c r="S473" s="17">
        <v>0</v>
      </c>
      <c r="T473" s="17">
        <v>0</v>
      </c>
      <c r="U473" s="17"/>
      <c r="AA473" s="17" t="s">
        <v>92</v>
      </c>
      <c r="AB473" s="17" t="s">
        <v>93</v>
      </c>
    </row>
    <row r="474" spans="1:28" hidden="1" x14ac:dyDescent="0.35">
      <c r="A474" s="17" t="s">
        <v>81</v>
      </c>
      <c r="B474" t="s">
        <v>417</v>
      </c>
      <c r="C474" s="18" t="s">
        <v>481</v>
      </c>
      <c r="D474" s="17" t="s">
        <v>82</v>
      </c>
      <c r="E474" t="s">
        <v>122</v>
      </c>
      <c r="F474" s="17" t="s">
        <v>99</v>
      </c>
      <c r="G474" s="17" t="s">
        <v>468</v>
      </c>
      <c r="H474" t="s">
        <v>473</v>
      </c>
      <c r="I474" t="s">
        <v>431</v>
      </c>
      <c r="J474" s="18">
        <v>44144</v>
      </c>
      <c r="K474" t="s">
        <v>84</v>
      </c>
      <c r="L474">
        <v>1</v>
      </c>
      <c r="N474" s="17" t="s">
        <v>87</v>
      </c>
      <c r="O474">
        <v>7351.96</v>
      </c>
      <c r="P474">
        <v>0.95306999999999997</v>
      </c>
      <c r="Q474">
        <v>-0.61334999999999995</v>
      </c>
      <c r="R474" s="17">
        <v>0</v>
      </c>
      <c r="S474" s="17">
        <v>0</v>
      </c>
      <c r="T474" s="17">
        <v>0</v>
      </c>
      <c r="U474" s="17"/>
      <c r="AA474" s="17" t="s">
        <v>92</v>
      </c>
      <c r="AB474" s="17" t="s">
        <v>93</v>
      </c>
    </row>
    <row r="475" spans="1:28" hidden="1" x14ac:dyDescent="0.35">
      <c r="A475" s="17" t="s">
        <v>81</v>
      </c>
      <c r="B475" t="s">
        <v>417</v>
      </c>
      <c r="C475" s="18" t="s">
        <v>481</v>
      </c>
      <c r="D475" s="17" t="s">
        <v>82</v>
      </c>
      <c r="E475" t="s">
        <v>125</v>
      </c>
      <c r="F475" s="17" t="s">
        <v>99</v>
      </c>
      <c r="G475" s="17" t="s">
        <v>468</v>
      </c>
      <c r="H475" t="s">
        <v>473</v>
      </c>
      <c r="I475" t="s">
        <v>431</v>
      </c>
      <c r="J475" s="18">
        <v>44144</v>
      </c>
      <c r="K475" t="s">
        <v>84</v>
      </c>
      <c r="L475">
        <v>1</v>
      </c>
      <c r="N475" s="17" t="s">
        <v>87</v>
      </c>
      <c r="O475">
        <v>7407.24</v>
      </c>
      <c r="P475">
        <v>1.77027</v>
      </c>
      <c r="Q475">
        <v>-0.55652000000000001</v>
      </c>
      <c r="R475" s="17">
        <v>0</v>
      </c>
      <c r="S475" s="17">
        <v>0</v>
      </c>
      <c r="T475" s="17">
        <v>0</v>
      </c>
      <c r="U475" s="17"/>
      <c r="AA475" s="17" t="s">
        <v>92</v>
      </c>
      <c r="AB475" s="17" t="s">
        <v>93</v>
      </c>
    </row>
    <row r="476" spans="1:28" x14ac:dyDescent="0.35">
      <c r="A476" s="17" t="s">
        <v>81</v>
      </c>
      <c r="B476" t="s">
        <v>417</v>
      </c>
      <c r="C476" s="18" t="s">
        <v>481</v>
      </c>
      <c r="D476" s="17" t="s">
        <v>82</v>
      </c>
      <c r="E476" t="s">
        <v>128</v>
      </c>
      <c r="F476" s="17" t="s">
        <v>99</v>
      </c>
      <c r="G476" s="17" t="s">
        <v>468</v>
      </c>
      <c r="H476" t="s">
        <v>473</v>
      </c>
      <c r="I476" t="s">
        <v>431</v>
      </c>
      <c r="J476" s="18">
        <v>44144</v>
      </c>
      <c r="K476" t="s">
        <v>84</v>
      </c>
      <c r="L476">
        <v>1</v>
      </c>
      <c r="N476" s="17" t="s">
        <v>87</v>
      </c>
      <c r="O476">
        <v>7345.16</v>
      </c>
      <c r="P476">
        <v>1.3895299999999999</v>
      </c>
      <c r="Q476">
        <v>-5.2089999999999997E-2</v>
      </c>
      <c r="R476" s="17">
        <v>0</v>
      </c>
      <c r="S476" s="17">
        <v>0</v>
      </c>
      <c r="T476" s="17">
        <v>0</v>
      </c>
      <c r="U476" s="17"/>
      <c r="AA476" s="17" t="s">
        <v>92</v>
      </c>
      <c r="AB476" s="17" t="s">
        <v>93</v>
      </c>
    </row>
    <row r="477" spans="1:28" hidden="1" x14ac:dyDescent="0.35">
      <c r="A477" s="17" t="s">
        <v>81</v>
      </c>
      <c r="B477" t="s">
        <v>417</v>
      </c>
      <c r="C477" s="18" t="s">
        <v>481</v>
      </c>
      <c r="D477" s="17" t="s">
        <v>82</v>
      </c>
      <c r="E477" t="s">
        <v>131</v>
      </c>
      <c r="F477" s="17" t="s">
        <v>99</v>
      </c>
      <c r="G477" s="17" t="s">
        <v>468</v>
      </c>
      <c r="H477" t="s">
        <v>473</v>
      </c>
      <c r="I477" t="s">
        <v>431</v>
      </c>
      <c r="J477" s="18">
        <v>44144</v>
      </c>
      <c r="K477" t="s">
        <v>84</v>
      </c>
      <c r="L477">
        <v>1</v>
      </c>
      <c r="N477" s="17" t="s">
        <v>87</v>
      </c>
      <c r="O477">
        <v>6989.65</v>
      </c>
      <c r="P477">
        <v>1.4951300000000001</v>
      </c>
      <c r="Q477">
        <v>-0.46198</v>
      </c>
      <c r="R477" s="17">
        <v>0</v>
      </c>
      <c r="S477" s="17">
        <v>0</v>
      </c>
      <c r="T477" s="17">
        <v>0</v>
      </c>
      <c r="U477" s="17"/>
      <c r="AA477" s="17" t="s">
        <v>92</v>
      </c>
      <c r="AB477" s="17" t="s">
        <v>93</v>
      </c>
    </row>
    <row r="478" spans="1:28" hidden="1" x14ac:dyDescent="0.35">
      <c r="A478" s="17" t="s">
        <v>81</v>
      </c>
      <c r="B478" t="s">
        <v>417</v>
      </c>
      <c r="C478" s="18" t="s">
        <v>481</v>
      </c>
      <c r="D478" s="17" t="s">
        <v>82</v>
      </c>
      <c r="E478" t="s">
        <v>134</v>
      </c>
      <c r="F478" s="17" t="s">
        <v>99</v>
      </c>
      <c r="G478" s="17" t="s">
        <v>468</v>
      </c>
      <c r="H478" t="s">
        <v>473</v>
      </c>
      <c r="I478" t="s">
        <v>431</v>
      </c>
      <c r="J478" s="18">
        <v>44144</v>
      </c>
      <c r="K478" t="s">
        <v>84</v>
      </c>
      <c r="L478">
        <v>1</v>
      </c>
      <c r="N478" s="17" t="s">
        <v>87</v>
      </c>
      <c r="O478">
        <v>6763.47</v>
      </c>
      <c r="P478">
        <v>1.3762700000000001</v>
      </c>
      <c r="Q478">
        <v>-0.49930000000000002</v>
      </c>
      <c r="R478" s="17">
        <v>0</v>
      </c>
      <c r="S478" s="17">
        <v>0</v>
      </c>
      <c r="T478" s="17">
        <v>0</v>
      </c>
      <c r="U478" s="17"/>
      <c r="AA478" s="17" t="s">
        <v>92</v>
      </c>
      <c r="AB478" s="17" t="s">
        <v>93</v>
      </c>
    </row>
    <row r="479" spans="1:28" hidden="1" x14ac:dyDescent="0.35">
      <c r="A479" s="17" t="s">
        <v>81</v>
      </c>
      <c r="B479" t="s">
        <v>417</v>
      </c>
      <c r="C479" s="18" t="s">
        <v>481</v>
      </c>
      <c r="D479" s="17" t="s">
        <v>82</v>
      </c>
      <c r="E479" t="s">
        <v>137</v>
      </c>
      <c r="F479" s="17" t="s">
        <v>99</v>
      </c>
      <c r="G479" s="17" t="s">
        <v>468</v>
      </c>
      <c r="H479" t="s">
        <v>473</v>
      </c>
      <c r="I479" t="s">
        <v>431</v>
      </c>
      <c r="J479" s="18">
        <v>44144</v>
      </c>
      <c r="K479" t="s">
        <v>84</v>
      </c>
      <c r="L479">
        <v>1</v>
      </c>
      <c r="N479" s="17" t="s">
        <v>87</v>
      </c>
      <c r="O479">
        <v>6719.39</v>
      </c>
      <c r="P479">
        <v>1.6754</v>
      </c>
      <c r="Q479">
        <v>-0.44990999999999998</v>
      </c>
      <c r="R479" s="17">
        <v>0</v>
      </c>
      <c r="S479" s="17">
        <v>0</v>
      </c>
      <c r="T479" s="17">
        <v>0</v>
      </c>
      <c r="U479" s="17"/>
      <c r="AA479" s="17" t="s">
        <v>92</v>
      </c>
      <c r="AB479" s="17" t="s">
        <v>93</v>
      </c>
    </row>
    <row r="480" spans="1:28" hidden="1" x14ac:dyDescent="0.35">
      <c r="A480" s="17" t="s">
        <v>81</v>
      </c>
      <c r="B480" t="s">
        <v>417</v>
      </c>
      <c r="C480" s="18" t="s">
        <v>481</v>
      </c>
      <c r="D480" s="17" t="s">
        <v>82</v>
      </c>
      <c r="E480" t="s">
        <v>140</v>
      </c>
      <c r="F480" s="17" t="s">
        <v>99</v>
      </c>
      <c r="G480" s="17" t="s">
        <v>468</v>
      </c>
      <c r="H480" t="s">
        <v>473</v>
      </c>
      <c r="I480" t="s">
        <v>431</v>
      </c>
      <c r="J480" s="18">
        <v>44144</v>
      </c>
      <c r="K480" t="s">
        <v>84</v>
      </c>
      <c r="L480">
        <v>1</v>
      </c>
      <c r="N480" s="17" t="s">
        <v>87</v>
      </c>
      <c r="O480">
        <v>7141.66</v>
      </c>
      <c r="P480">
        <v>1.1721999999999999</v>
      </c>
      <c r="Q480">
        <v>-0.40207999999999999</v>
      </c>
      <c r="R480" s="17">
        <v>0</v>
      </c>
      <c r="S480" s="17">
        <v>0</v>
      </c>
      <c r="T480" s="17">
        <v>0</v>
      </c>
      <c r="U480" s="17"/>
      <c r="AA480" s="17" t="s">
        <v>92</v>
      </c>
      <c r="AB480" s="17" t="s">
        <v>93</v>
      </c>
    </row>
    <row r="481" spans="1:28" hidden="1" x14ac:dyDescent="0.35">
      <c r="A481" s="17" t="s">
        <v>81</v>
      </c>
      <c r="B481" t="s">
        <v>417</v>
      </c>
      <c r="C481" s="18" t="s">
        <v>481</v>
      </c>
      <c r="D481" s="17" t="s">
        <v>82</v>
      </c>
      <c r="E481" t="s">
        <v>143</v>
      </c>
      <c r="F481" s="17" t="s">
        <v>99</v>
      </c>
      <c r="G481" s="17" t="s">
        <v>468</v>
      </c>
      <c r="H481" t="s">
        <v>473</v>
      </c>
      <c r="I481" t="s">
        <v>431</v>
      </c>
      <c r="J481" s="18">
        <v>44144</v>
      </c>
      <c r="K481" t="s">
        <v>84</v>
      </c>
      <c r="L481">
        <v>1</v>
      </c>
      <c r="N481" s="17" t="s">
        <v>87</v>
      </c>
      <c r="O481">
        <v>7515.04</v>
      </c>
      <c r="P481">
        <v>1.3806</v>
      </c>
      <c r="Q481">
        <v>-0.42592000000000002</v>
      </c>
      <c r="R481" s="17">
        <v>0</v>
      </c>
      <c r="S481" s="17">
        <v>0</v>
      </c>
      <c r="T481" s="17">
        <v>0</v>
      </c>
      <c r="U481" s="17"/>
      <c r="AA481" s="17" t="s">
        <v>92</v>
      </c>
      <c r="AB481" s="17" t="s">
        <v>93</v>
      </c>
    </row>
    <row r="482" spans="1:28" hidden="1" x14ac:dyDescent="0.35">
      <c r="A482" s="17" t="s">
        <v>81</v>
      </c>
      <c r="B482" t="s">
        <v>417</v>
      </c>
      <c r="C482" s="18" t="s">
        <v>481</v>
      </c>
      <c r="D482" s="17" t="s">
        <v>82</v>
      </c>
      <c r="E482" t="s">
        <v>146</v>
      </c>
      <c r="F482" s="17" t="s">
        <v>99</v>
      </c>
      <c r="G482" s="17" t="s">
        <v>468</v>
      </c>
      <c r="H482" t="s">
        <v>473</v>
      </c>
      <c r="I482" t="s">
        <v>431</v>
      </c>
      <c r="J482" s="18">
        <v>44144</v>
      </c>
      <c r="K482" t="s">
        <v>84</v>
      </c>
      <c r="L482">
        <v>1</v>
      </c>
      <c r="N482" s="17" t="s">
        <v>87</v>
      </c>
      <c r="O482">
        <v>6843.78</v>
      </c>
      <c r="P482">
        <v>1.03827</v>
      </c>
      <c r="Q482">
        <v>-0.42963000000000001</v>
      </c>
      <c r="R482" s="17">
        <v>0</v>
      </c>
      <c r="S482" s="17">
        <v>0</v>
      </c>
      <c r="T482" s="17">
        <v>0</v>
      </c>
      <c r="U482" s="17"/>
      <c r="AA482" s="17" t="s">
        <v>92</v>
      </c>
      <c r="AB482" s="17" t="s">
        <v>93</v>
      </c>
    </row>
    <row r="483" spans="1:28" hidden="1" x14ac:dyDescent="0.35">
      <c r="A483" s="17" t="s">
        <v>81</v>
      </c>
      <c r="B483" t="s">
        <v>417</v>
      </c>
      <c r="C483" s="18" t="s">
        <v>482</v>
      </c>
      <c r="D483" s="17" t="s">
        <v>82</v>
      </c>
      <c r="E483" t="s">
        <v>83</v>
      </c>
      <c r="F483" s="17" t="s">
        <v>99</v>
      </c>
      <c r="G483" s="17" t="s">
        <v>468</v>
      </c>
      <c r="H483" t="s">
        <v>473</v>
      </c>
      <c r="I483" t="s">
        <v>431</v>
      </c>
      <c r="J483" s="18">
        <v>44144</v>
      </c>
      <c r="K483" t="s">
        <v>84</v>
      </c>
      <c r="L483">
        <v>1</v>
      </c>
      <c r="N483" s="17" t="s">
        <v>87</v>
      </c>
      <c r="O483">
        <v>6248.87</v>
      </c>
      <c r="P483">
        <v>1.0347999999999999</v>
      </c>
      <c r="Q483">
        <v>-0.76998</v>
      </c>
      <c r="R483" s="17">
        <v>0</v>
      </c>
      <c r="S483" s="17">
        <v>0</v>
      </c>
      <c r="T483" s="17">
        <v>0</v>
      </c>
      <c r="U483" s="17"/>
      <c r="AA483" s="17" t="s">
        <v>92</v>
      </c>
      <c r="AB483" s="17" t="s">
        <v>93</v>
      </c>
    </row>
    <row r="484" spans="1:28" hidden="1" x14ac:dyDescent="0.35">
      <c r="A484" s="17" t="s">
        <v>81</v>
      </c>
      <c r="B484" t="s">
        <v>417</v>
      </c>
      <c r="C484" s="18" t="s">
        <v>482</v>
      </c>
      <c r="D484" s="17" t="s">
        <v>82</v>
      </c>
      <c r="E484" t="s">
        <v>104</v>
      </c>
      <c r="F484" s="17" t="s">
        <v>99</v>
      </c>
      <c r="G484" s="17" t="s">
        <v>468</v>
      </c>
      <c r="H484" t="s">
        <v>473</v>
      </c>
      <c r="I484" t="s">
        <v>431</v>
      </c>
      <c r="J484" s="18">
        <v>44144</v>
      </c>
      <c r="K484" t="s">
        <v>84</v>
      </c>
      <c r="L484">
        <v>1</v>
      </c>
      <c r="N484" s="17" t="s">
        <v>87</v>
      </c>
      <c r="O484">
        <v>6369.04</v>
      </c>
      <c r="P484">
        <v>1.08267</v>
      </c>
      <c r="Q484">
        <v>-0.55600000000000005</v>
      </c>
      <c r="R484" s="17">
        <v>0</v>
      </c>
      <c r="S484" s="17">
        <v>0</v>
      </c>
      <c r="T484" s="17">
        <v>0</v>
      </c>
      <c r="U484" s="17"/>
      <c r="AA484" s="17" t="s">
        <v>92</v>
      </c>
      <c r="AB484" s="17" t="s">
        <v>93</v>
      </c>
    </row>
    <row r="485" spans="1:28" hidden="1" x14ac:dyDescent="0.35">
      <c r="A485" s="17" t="s">
        <v>81</v>
      </c>
      <c r="B485" t="s">
        <v>417</v>
      </c>
      <c r="C485" s="18" t="s">
        <v>482</v>
      </c>
      <c r="D485" s="17" t="s">
        <v>82</v>
      </c>
      <c r="E485" t="s">
        <v>107</v>
      </c>
      <c r="F485" s="17" t="s">
        <v>99</v>
      </c>
      <c r="G485" s="17" t="s">
        <v>468</v>
      </c>
      <c r="H485" t="s">
        <v>473</v>
      </c>
      <c r="I485" t="s">
        <v>431</v>
      </c>
      <c r="J485" s="18">
        <v>44144</v>
      </c>
      <c r="K485" t="s">
        <v>84</v>
      </c>
      <c r="L485">
        <v>1</v>
      </c>
      <c r="N485" s="17" t="s">
        <v>87</v>
      </c>
      <c r="O485">
        <v>6816.28</v>
      </c>
      <c r="P485">
        <v>1.10653</v>
      </c>
      <c r="Q485">
        <v>-0.80964000000000003</v>
      </c>
      <c r="R485" s="17">
        <v>0</v>
      </c>
      <c r="S485" s="17">
        <v>0</v>
      </c>
      <c r="T485" s="17">
        <v>0</v>
      </c>
      <c r="U485" s="17"/>
      <c r="AA485" s="17" t="s">
        <v>92</v>
      </c>
      <c r="AB485" s="17" t="s">
        <v>93</v>
      </c>
    </row>
    <row r="486" spans="1:28" hidden="1" x14ac:dyDescent="0.35">
      <c r="A486" s="17" t="s">
        <v>81</v>
      </c>
      <c r="B486" t="s">
        <v>417</v>
      </c>
      <c r="C486" s="18" t="s">
        <v>482</v>
      </c>
      <c r="D486" s="17" t="s">
        <v>82</v>
      </c>
      <c r="E486" t="s">
        <v>110</v>
      </c>
      <c r="F486" s="17" t="s">
        <v>99</v>
      </c>
      <c r="G486" s="17" t="s">
        <v>468</v>
      </c>
      <c r="H486" t="s">
        <v>473</v>
      </c>
      <c r="I486" t="s">
        <v>431</v>
      </c>
      <c r="J486" s="18">
        <v>44144</v>
      </c>
      <c r="K486" t="s">
        <v>84</v>
      </c>
      <c r="L486">
        <v>1</v>
      </c>
      <c r="N486" s="17" t="s">
        <v>87</v>
      </c>
      <c r="O486">
        <v>6620.91</v>
      </c>
      <c r="P486">
        <v>1.1062000000000001</v>
      </c>
      <c r="Q486">
        <v>-0.48592000000000002</v>
      </c>
      <c r="R486" s="17">
        <v>0</v>
      </c>
      <c r="S486" s="17">
        <v>0</v>
      </c>
      <c r="T486" s="17">
        <v>0</v>
      </c>
      <c r="U486" s="17"/>
      <c r="AA486" s="17" t="s">
        <v>92</v>
      </c>
      <c r="AB486" s="17" t="s">
        <v>93</v>
      </c>
    </row>
    <row r="487" spans="1:28" hidden="1" x14ac:dyDescent="0.35">
      <c r="A487" s="17" t="s">
        <v>81</v>
      </c>
      <c r="B487" t="s">
        <v>417</v>
      </c>
      <c r="C487" s="18" t="s">
        <v>482</v>
      </c>
      <c r="D487" s="17" t="s">
        <v>82</v>
      </c>
      <c r="E487" t="s">
        <v>113</v>
      </c>
      <c r="F487" s="17" t="s">
        <v>99</v>
      </c>
      <c r="G487" s="17" t="s">
        <v>468</v>
      </c>
      <c r="H487" t="s">
        <v>473</v>
      </c>
      <c r="I487" t="s">
        <v>431</v>
      </c>
      <c r="J487" s="18">
        <v>44144</v>
      </c>
      <c r="K487" t="s">
        <v>84</v>
      </c>
      <c r="L487">
        <v>1</v>
      </c>
      <c r="N487" s="17" t="s">
        <v>87</v>
      </c>
      <c r="O487">
        <v>6909.04</v>
      </c>
      <c r="P487">
        <v>1.2609999999999999</v>
      </c>
      <c r="Q487">
        <v>-0.65178999999999998</v>
      </c>
      <c r="R487" s="17">
        <v>0</v>
      </c>
      <c r="S487" s="17">
        <v>0</v>
      </c>
      <c r="T487" s="17">
        <v>0</v>
      </c>
      <c r="U487" s="17"/>
      <c r="AA487" s="17" t="s">
        <v>92</v>
      </c>
      <c r="AB487" s="17" t="s">
        <v>93</v>
      </c>
    </row>
    <row r="488" spans="1:28" hidden="1" x14ac:dyDescent="0.35">
      <c r="A488" s="17" t="s">
        <v>81</v>
      </c>
      <c r="B488" t="s">
        <v>417</v>
      </c>
      <c r="C488" s="18" t="s">
        <v>482</v>
      </c>
      <c r="D488" s="17" t="s">
        <v>82</v>
      </c>
      <c r="E488" t="s">
        <v>116</v>
      </c>
      <c r="F488" s="17" t="s">
        <v>99</v>
      </c>
      <c r="G488" s="17" t="s">
        <v>468</v>
      </c>
      <c r="H488" t="s">
        <v>473</v>
      </c>
      <c r="I488" t="s">
        <v>431</v>
      </c>
      <c r="J488" s="18">
        <v>44144</v>
      </c>
      <c r="K488" t="s">
        <v>84</v>
      </c>
      <c r="L488">
        <v>1</v>
      </c>
      <c r="N488" s="17" t="s">
        <v>87</v>
      </c>
      <c r="O488">
        <v>6927.32</v>
      </c>
      <c r="P488">
        <v>1.1295999999999999</v>
      </c>
      <c r="Q488">
        <v>-0.48952000000000001</v>
      </c>
      <c r="R488" s="17">
        <v>0</v>
      </c>
      <c r="S488" s="17">
        <v>0</v>
      </c>
      <c r="T488" s="17">
        <v>0</v>
      </c>
      <c r="U488" s="17"/>
      <c r="AA488" s="17" t="s">
        <v>92</v>
      </c>
      <c r="AB488" s="17" t="s">
        <v>93</v>
      </c>
    </row>
    <row r="489" spans="1:28" hidden="1" x14ac:dyDescent="0.35">
      <c r="A489" s="17" t="s">
        <v>81</v>
      </c>
      <c r="B489" t="s">
        <v>417</v>
      </c>
      <c r="C489" s="18" t="s">
        <v>482</v>
      </c>
      <c r="D489" s="17" t="s">
        <v>82</v>
      </c>
      <c r="E489" t="s">
        <v>119</v>
      </c>
      <c r="F489" s="17" t="s">
        <v>99</v>
      </c>
      <c r="G489" s="17" t="s">
        <v>468</v>
      </c>
      <c r="H489" t="s">
        <v>473</v>
      </c>
      <c r="I489" t="s">
        <v>431</v>
      </c>
      <c r="J489" s="18">
        <v>44144</v>
      </c>
      <c r="K489" t="s">
        <v>84</v>
      </c>
      <c r="L489">
        <v>1</v>
      </c>
      <c r="N489" s="17" t="s">
        <v>87</v>
      </c>
      <c r="O489">
        <v>7211.41</v>
      </c>
      <c r="P489">
        <v>1.821</v>
      </c>
      <c r="Q489">
        <v>-0.59797999999999996</v>
      </c>
      <c r="R489" s="17">
        <v>0</v>
      </c>
      <c r="S489" s="17">
        <v>0</v>
      </c>
      <c r="T489" s="17">
        <v>0</v>
      </c>
      <c r="U489" s="17"/>
      <c r="AA489" s="17" t="s">
        <v>92</v>
      </c>
      <c r="AB489" s="17" t="s">
        <v>93</v>
      </c>
    </row>
    <row r="490" spans="1:28" hidden="1" x14ac:dyDescent="0.35">
      <c r="A490" s="17" t="s">
        <v>81</v>
      </c>
      <c r="B490" t="s">
        <v>417</v>
      </c>
      <c r="C490" s="18" t="s">
        <v>482</v>
      </c>
      <c r="D490" s="17" t="s">
        <v>82</v>
      </c>
      <c r="E490" t="s">
        <v>122</v>
      </c>
      <c r="F490" s="17" t="s">
        <v>99</v>
      </c>
      <c r="G490" s="17" t="s">
        <v>468</v>
      </c>
      <c r="H490" t="s">
        <v>473</v>
      </c>
      <c r="I490" t="s">
        <v>431</v>
      </c>
      <c r="J490" s="18">
        <v>44144</v>
      </c>
      <c r="K490" t="s">
        <v>84</v>
      </c>
      <c r="L490">
        <v>1</v>
      </c>
      <c r="N490" s="17" t="s">
        <v>87</v>
      </c>
      <c r="O490">
        <v>7351.96</v>
      </c>
      <c r="P490">
        <v>0.95306999999999997</v>
      </c>
      <c r="Q490">
        <v>-0.61334999999999995</v>
      </c>
      <c r="R490" s="17">
        <v>0</v>
      </c>
      <c r="S490" s="17">
        <v>0</v>
      </c>
      <c r="T490" s="17">
        <v>0</v>
      </c>
      <c r="U490" s="17"/>
      <c r="AA490" s="17" t="s">
        <v>92</v>
      </c>
      <c r="AB490" s="17" t="s">
        <v>93</v>
      </c>
    </row>
    <row r="491" spans="1:28" hidden="1" x14ac:dyDescent="0.35">
      <c r="A491" s="17" t="s">
        <v>81</v>
      </c>
      <c r="B491" t="s">
        <v>417</v>
      </c>
      <c r="C491" s="18" t="s">
        <v>482</v>
      </c>
      <c r="D491" s="17" t="s">
        <v>82</v>
      </c>
      <c r="E491" t="s">
        <v>125</v>
      </c>
      <c r="F491" s="17" t="s">
        <v>99</v>
      </c>
      <c r="G491" s="17" t="s">
        <v>468</v>
      </c>
      <c r="H491" t="s">
        <v>473</v>
      </c>
      <c r="I491" t="s">
        <v>431</v>
      </c>
      <c r="J491" s="18">
        <v>44144</v>
      </c>
      <c r="K491" t="s">
        <v>84</v>
      </c>
      <c r="L491">
        <v>1</v>
      </c>
      <c r="N491" s="17" t="s">
        <v>87</v>
      </c>
      <c r="O491">
        <v>7407.24</v>
      </c>
      <c r="P491">
        <v>1.77027</v>
      </c>
      <c r="Q491">
        <v>-0.55652000000000001</v>
      </c>
      <c r="R491" s="17">
        <v>0</v>
      </c>
      <c r="S491" s="17">
        <v>0</v>
      </c>
      <c r="T491" s="17">
        <v>0</v>
      </c>
      <c r="U491" s="17"/>
      <c r="AA491" s="17" t="s">
        <v>92</v>
      </c>
      <c r="AB491" s="17" t="s">
        <v>93</v>
      </c>
    </row>
    <row r="492" spans="1:28" x14ac:dyDescent="0.35">
      <c r="A492" s="17" t="s">
        <v>81</v>
      </c>
      <c r="B492" t="s">
        <v>417</v>
      </c>
      <c r="C492" s="18" t="s">
        <v>482</v>
      </c>
      <c r="D492" s="17" t="s">
        <v>82</v>
      </c>
      <c r="E492" t="s">
        <v>128</v>
      </c>
      <c r="F492" s="17" t="s">
        <v>99</v>
      </c>
      <c r="G492" s="17" t="s">
        <v>468</v>
      </c>
      <c r="H492" t="s">
        <v>473</v>
      </c>
      <c r="I492" t="s">
        <v>431</v>
      </c>
      <c r="J492" s="18">
        <v>44144</v>
      </c>
      <c r="K492" t="s">
        <v>84</v>
      </c>
      <c r="L492">
        <v>1</v>
      </c>
      <c r="N492" s="17" t="s">
        <v>87</v>
      </c>
      <c r="O492">
        <v>7345.16</v>
      </c>
      <c r="P492">
        <v>1.3895299999999999</v>
      </c>
      <c r="Q492">
        <v>-5.2089999999999997E-2</v>
      </c>
      <c r="R492" s="17">
        <v>0</v>
      </c>
      <c r="S492" s="17">
        <v>0</v>
      </c>
      <c r="T492" s="17">
        <v>0</v>
      </c>
      <c r="U492" s="17"/>
      <c r="AA492" s="17" t="s">
        <v>92</v>
      </c>
      <c r="AB492" s="17" t="s">
        <v>93</v>
      </c>
    </row>
    <row r="493" spans="1:28" hidden="1" x14ac:dyDescent="0.35">
      <c r="A493" s="17" t="s">
        <v>81</v>
      </c>
      <c r="B493" t="s">
        <v>417</v>
      </c>
      <c r="C493" s="18" t="s">
        <v>482</v>
      </c>
      <c r="D493" s="17" t="s">
        <v>82</v>
      </c>
      <c r="E493" t="s">
        <v>131</v>
      </c>
      <c r="F493" s="17" t="s">
        <v>99</v>
      </c>
      <c r="G493" s="17" t="s">
        <v>468</v>
      </c>
      <c r="H493" t="s">
        <v>473</v>
      </c>
      <c r="I493" t="s">
        <v>431</v>
      </c>
      <c r="J493" s="18">
        <v>44144</v>
      </c>
      <c r="K493" t="s">
        <v>84</v>
      </c>
      <c r="L493">
        <v>1</v>
      </c>
      <c r="N493" s="17" t="s">
        <v>87</v>
      </c>
      <c r="O493">
        <v>6989.65</v>
      </c>
      <c r="P493">
        <v>1.4951300000000001</v>
      </c>
      <c r="Q493">
        <v>-0.46198</v>
      </c>
      <c r="R493" s="17">
        <v>0</v>
      </c>
      <c r="S493" s="17">
        <v>0</v>
      </c>
      <c r="T493" s="17">
        <v>0</v>
      </c>
      <c r="U493" s="17"/>
      <c r="AA493" s="17" t="s">
        <v>92</v>
      </c>
      <c r="AB493" s="17" t="s">
        <v>93</v>
      </c>
    </row>
    <row r="494" spans="1:28" hidden="1" x14ac:dyDescent="0.35">
      <c r="A494" s="17" t="s">
        <v>81</v>
      </c>
      <c r="B494" t="s">
        <v>417</v>
      </c>
      <c r="C494" s="18" t="s">
        <v>482</v>
      </c>
      <c r="D494" s="17" t="s">
        <v>82</v>
      </c>
      <c r="E494" t="s">
        <v>134</v>
      </c>
      <c r="F494" s="17" t="s">
        <v>99</v>
      </c>
      <c r="G494" s="17" t="s">
        <v>468</v>
      </c>
      <c r="H494" t="s">
        <v>473</v>
      </c>
      <c r="I494" t="s">
        <v>431</v>
      </c>
      <c r="J494" s="18">
        <v>44144</v>
      </c>
      <c r="K494" t="s">
        <v>84</v>
      </c>
      <c r="L494">
        <v>1</v>
      </c>
      <c r="N494" s="17" t="s">
        <v>87</v>
      </c>
      <c r="O494">
        <v>6763.47</v>
      </c>
      <c r="P494">
        <v>1.3762700000000001</v>
      </c>
      <c r="Q494">
        <v>-0.49930000000000002</v>
      </c>
      <c r="R494" s="17">
        <v>0</v>
      </c>
      <c r="S494" s="17">
        <v>0</v>
      </c>
      <c r="T494" s="17">
        <v>0</v>
      </c>
      <c r="U494" s="17"/>
      <c r="AA494" s="17" t="s">
        <v>92</v>
      </c>
      <c r="AB494" s="17" t="s">
        <v>93</v>
      </c>
    </row>
    <row r="495" spans="1:28" hidden="1" x14ac:dyDescent="0.35">
      <c r="A495" s="17" t="s">
        <v>81</v>
      </c>
      <c r="B495" t="s">
        <v>417</v>
      </c>
      <c r="C495" s="18" t="s">
        <v>482</v>
      </c>
      <c r="D495" s="17" t="s">
        <v>82</v>
      </c>
      <c r="E495" t="s">
        <v>137</v>
      </c>
      <c r="F495" s="17" t="s">
        <v>99</v>
      </c>
      <c r="G495" s="17" t="s">
        <v>468</v>
      </c>
      <c r="H495" t="s">
        <v>473</v>
      </c>
      <c r="I495" t="s">
        <v>431</v>
      </c>
      <c r="J495" s="18">
        <v>44144</v>
      </c>
      <c r="K495" t="s">
        <v>84</v>
      </c>
      <c r="L495">
        <v>1</v>
      </c>
      <c r="N495" s="17" t="s">
        <v>87</v>
      </c>
      <c r="O495">
        <v>6719.39</v>
      </c>
      <c r="P495">
        <v>1.6754</v>
      </c>
      <c r="Q495">
        <v>-0.44990999999999998</v>
      </c>
      <c r="R495" s="17">
        <v>0</v>
      </c>
      <c r="S495" s="17">
        <v>0</v>
      </c>
      <c r="T495" s="17">
        <v>0</v>
      </c>
      <c r="U495" s="17"/>
      <c r="AA495" s="17" t="s">
        <v>92</v>
      </c>
      <c r="AB495" s="17" t="s">
        <v>93</v>
      </c>
    </row>
    <row r="496" spans="1:28" hidden="1" x14ac:dyDescent="0.35">
      <c r="A496" s="17" t="s">
        <v>81</v>
      </c>
      <c r="B496" t="s">
        <v>417</v>
      </c>
      <c r="C496" s="18" t="s">
        <v>482</v>
      </c>
      <c r="D496" s="17" t="s">
        <v>82</v>
      </c>
      <c r="E496" t="s">
        <v>140</v>
      </c>
      <c r="F496" s="17" t="s">
        <v>99</v>
      </c>
      <c r="G496" s="17" t="s">
        <v>468</v>
      </c>
      <c r="H496" t="s">
        <v>473</v>
      </c>
      <c r="I496" t="s">
        <v>431</v>
      </c>
      <c r="J496" s="18">
        <v>44144</v>
      </c>
      <c r="K496" t="s">
        <v>84</v>
      </c>
      <c r="L496">
        <v>1</v>
      </c>
      <c r="N496" s="17" t="s">
        <v>87</v>
      </c>
      <c r="O496">
        <v>7141.66</v>
      </c>
      <c r="P496">
        <v>1.1721999999999999</v>
      </c>
      <c r="Q496">
        <v>-0.40207999999999999</v>
      </c>
      <c r="R496" s="17">
        <v>0</v>
      </c>
      <c r="S496" s="17">
        <v>0</v>
      </c>
      <c r="T496" s="17">
        <v>0</v>
      </c>
      <c r="U496" s="17"/>
      <c r="AA496" s="17" t="s">
        <v>92</v>
      </c>
      <c r="AB496" s="17" t="s">
        <v>93</v>
      </c>
    </row>
    <row r="497" spans="1:28" hidden="1" x14ac:dyDescent="0.35">
      <c r="A497" s="17" t="s">
        <v>81</v>
      </c>
      <c r="B497" t="s">
        <v>417</v>
      </c>
      <c r="C497" s="18" t="s">
        <v>482</v>
      </c>
      <c r="D497" s="17" t="s">
        <v>82</v>
      </c>
      <c r="E497" t="s">
        <v>143</v>
      </c>
      <c r="F497" s="17" t="s">
        <v>99</v>
      </c>
      <c r="G497" s="17" t="s">
        <v>468</v>
      </c>
      <c r="H497" t="s">
        <v>473</v>
      </c>
      <c r="I497" t="s">
        <v>431</v>
      </c>
      <c r="J497" s="18">
        <v>44144</v>
      </c>
      <c r="K497" t="s">
        <v>84</v>
      </c>
      <c r="L497">
        <v>1</v>
      </c>
      <c r="N497" s="17" t="s">
        <v>87</v>
      </c>
      <c r="O497">
        <v>7515.04</v>
      </c>
      <c r="P497">
        <v>1.3806</v>
      </c>
      <c r="Q497">
        <v>-0.42592000000000002</v>
      </c>
      <c r="R497" s="17">
        <v>0</v>
      </c>
      <c r="S497" s="17">
        <v>0</v>
      </c>
      <c r="T497" s="17">
        <v>0</v>
      </c>
      <c r="U497" s="17"/>
      <c r="AA497" s="17" t="s">
        <v>92</v>
      </c>
      <c r="AB497" s="17" t="s">
        <v>93</v>
      </c>
    </row>
    <row r="498" spans="1:28" hidden="1" x14ac:dyDescent="0.35">
      <c r="A498" s="17" t="s">
        <v>81</v>
      </c>
      <c r="B498" t="s">
        <v>417</v>
      </c>
      <c r="C498" s="18" t="s">
        <v>482</v>
      </c>
      <c r="D498" s="17" t="s">
        <v>82</v>
      </c>
      <c r="E498" t="s">
        <v>146</v>
      </c>
      <c r="F498" s="17" t="s">
        <v>99</v>
      </c>
      <c r="G498" s="17" t="s">
        <v>468</v>
      </c>
      <c r="H498" t="s">
        <v>473</v>
      </c>
      <c r="I498" t="s">
        <v>431</v>
      </c>
      <c r="J498" s="18">
        <v>44144</v>
      </c>
      <c r="K498" t="s">
        <v>84</v>
      </c>
      <c r="L498">
        <v>1</v>
      </c>
      <c r="N498" s="17" t="s">
        <v>87</v>
      </c>
      <c r="O498">
        <v>6843.78</v>
      </c>
      <c r="P498">
        <v>1.03827</v>
      </c>
      <c r="Q498">
        <v>-0.42963000000000001</v>
      </c>
      <c r="R498" s="17">
        <v>0</v>
      </c>
      <c r="S498" s="17">
        <v>0</v>
      </c>
      <c r="T498" s="17">
        <v>0</v>
      </c>
      <c r="U498" s="17"/>
      <c r="AA498" s="17" t="s">
        <v>92</v>
      </c>
      <c r="AB498" s="17" t="s">
        <v>93</v>
      </c>
    </row>
    <row r="499" spans="1:28" hidden="1" x14ac:dyDescent="0.35">
      <c r="A499" s="17" t="s">
        <v>81</v>
      </c>
      <c r="B499" t="s">
        <v>417</v>
      </c>
      <c r="C499" s="18" t="s">
        <v>483</v>
      </c>
      <c r="D499" s="17" t="s">
        <v>82</v>
      </c>
      <c r="E499" t="s">
        <v>83</v>
      </c>
      <c r="F499" s="17" t="s">
        <v>99</v>
      </c>
      <c r="G499" s="17" t="s">
        <v>468</v>
      </c>
      <c r="H499" t="s">
        <v>473</v>
      </c>
      <c r="I499" t="s">
        <v>431</v>
      </c>
      <c r="J499" s="18">
        <v>44144</v>
      </c>
      <c r="K499" t="s">
        <v>84</v>
      </c>
      <c r="L499">
        <v>1</v>
      </c>
      <c r="N499" s="17" t="s">
        <v>87</v>
      </c>
      <c r="O499">
        <v>6248.87</v>
      </c>
      <c r="P499">
        <v>1.0347999999999999</v>
      </c>
      <c r="Q499">
        <v>-0.76998</v>
      </c>
      <c r="R499" s="17">
        <v>0</v>
      </c>
      <c r="S499" s="17">
        <v>0</v>
      </c>
      <c r="T499" s="17">
        <v>0</v>
      </c>
      <c r="U499" s="17"/>
      <c r="AA499" s="17" t="s">
        <v>92</v>
      </c>
      <c r="AB499" s="17" t="s">
        <v>93</v>
      </c>
    </row>
    <row r="500" spans="1:28" hidden="1" x14ac:dyDescent="0.35">
      <c r="A500" s="17" t="s">
        <v>81</v>
      </c>
      <c r="B500" t="s">
        <v>417</v>
      </c>
      <c r="C500" s="18" t="s">
        <v>483</v>
      </c>
      <c r="D500" s="17" t="s">
        <v>82</v>
      </c>
      <c r="E500" t="s">
        <v>104</v>
      </c>
      <c r="F500" s="17" t="s">
        <v>99</v>
      </c>
      <c r="G500" s="17" t="s">
        <v>468</v>
      </c>
      <c r="H500" t="s">
        <v>473</v>
      </c>
      <c r="I500" t="s">
        <v>431</v>
      </c>
      <c r="J500" s="18">
        <v>44144</v>
      </c>
      <c r="K500" t="s">
        <v>84</v>
      </c>
      <c r="L500">
        <v>1</v>
      </c>
      <c r="N500" s="17" t="s">
        <v>87</v>
      </c>
      <c r="O500">
        <v>6369.04</v>
      </c>
      <c r="P500">
        <v>1.08267</v>
      </c>
      <c r="Q500">
        <v>-0.55600000000000005</v>
      </c>
      <c r="R500" s="17">
        <v>0</v>
      </c>
      <c r="S500" s="17">
        <v>0</v>
      </c>
      <c r="T500" s="17">
        <v>0</v>
      </c>
      <c r="U500" s="17"/>
      <c r="AA500" s="17" t="s">
        <v>92</v>
      </c>
      <c r="AB500" s="17" t="s">
        <v>93</v>
      </c>
    </row>
    <row r="501" spans="1:28" hidden="1" x14ac:dyDescent="0.35">
      <c r="A501" s="17" t="s">
        <v>81</v>
      </c>
      <c r="B501" t="s">
        <v>417</v>
      </c>
      <c r="C501" s="18" t="s">
        <v>483</v>
      </c>
      <c r="D501" s="17" t="s">
        <v>82</v>
      </c>
      <c r="E501" t="s">
        <v>107</v>
      </c>
      <c r="F501" s="17" t="s">
        <v>99</v>
      </c>
      <c r="G501" s="17" t="s">
        <v>468</v>
      </c>
      <c r="H501" t="s">
        <v>473</v>
      </c>
      <c r="I501" t="s">
        <v>431</v>
      </c>
      <c r="J501" s="18">
        <v>44144</v>
      </c>
      <c r="K501" t="s">
        <v>84</v>
      </c>
      <c r="L501">
        <v>1</v>
      </c>
      <c r="N501" s="17" t="s">
        <v>87</v>
      </c>
      <c r="O501">
        <v>6816.28</v>
      </c>
      <c r="P501">
        <v>1.10653</v>
      </c>
      <c r="Q501">
        <v>-0.80964000000000003</v>
      </c>
      <c r="R501" s="17">
        <v>0</v>
      </c>
      <c r="S501" s="17">
        <v>0</v>
      </c>
      <c r="T501" s="17">
        <v>0</v>
      </c>
      <c r="U501" s="17"/>
      <c r="AA501" s="17" t="s">
        <v>92</v>
      </c>
      <c r="AB501" s="17" t="s">
        <v>93</v>
      </c>
    </row>
    <row r="502" spans="1:28" hidden="1" x14ac:dyDescent="0.35">
      <c r="A502" s="17" t="s">
        <v>81</v>
      </c>
      <c r="B502" t="s">
        <v>417</v>
      </c>
      <c r="C502" s="18" t="s">
        <v>483</v>
      </c>
      <c r="D502" s="17" t="s">
        <v>82</v>
      </c>
      <c r="E502" t="s">
        <v>110</v>
      </c>
      <c r="F502" s="17" t="s">
        <v>99</v>
      </c>
      <c r="G502" s="17" t="s">
        <v>468</v>
      </c>
      <c r="H502" t="s">
        <v>473</v>
      </c>
      <c r="I502" t="s">
        <v>431</v>
      </c>
      <c r="J502" s="18">
        <v>44144</v>
      </c>
      <c r="K502" t="s">
        <v>84</v>
      </c>
      <c r="L502">
        <v>1</v>
      </c>
      <c r="N502" s="17" t="s">
        <v>87</v>
      </c>
      <c r="O502">
        <v>6620.91</v>
      </c>
      <c r="P502">
        <v>1.1062000000000001</v>
      </c>
      <c r="Q502">
        <v>-0.48592000000000002</v>
      </c>
      <c r="R502" s="17">
        <v>0</v>
      </c>
      <c r="S502" s="17">
        <v>0</v>
      </c>
      <c r="T502" s="17">
        <v>0</v>
      </c>
      <c r="U502" s="17"/>
      <c r="AA502" s="17" t="s">
        <v>92</v>
      </c>
      <c r="AB502" s="17" t="s">
        <v>93</v>
      </c>
    </row>
    <row r="503" spans="1:28" hidden="1" x14ac:dyDescent="0.35">
      <c r="A503" s="17" t="s">
        <v>81</v>
      </c>
      <c r="B503" t="s">
        <v>417</v>
      </c>
      <c r="C503" s="18" t="s">
        <v>483</v>
      </c>
      <c r="D503" s="17" t="s">
        <v>82</v>
      </c>
      <c r="E503" t="s">
        <v>113</v>
      </c>
      <c r="F503" s="17" t="s">
        <v>99</v>
      </c>
      <c r="G503" s="17" t="s">
        <v>468</v>
      </c>
      <c r="H503" t="s">
        <v>473</v>
      </c>
      <c r="I503" t="s">
        <v>431</v>
      </c>
      <c r="J503" s="18">
        <v>44144</v>
      </c>
      <c r="K503" t="s">
        <v>84</v>
      </c>
      <c r="L503">
        <v>1</v>
      </c>
      <c r="N503" s="17" t="s">
        <v>87</v>
      </c>
      <c r="O503">
        <v>6909.04</v>
      </c>
      <c r="P503">
        <v>1.2609999999999999</v>
      </c>
      <c r="Q503">
        <v>-0.65178999999999998</v>
      </c>
      <c r="R503" s="17">
        <v>0</v>
      </c>
      <c r="S503" s="17">
        <v>0</v>
      </c>
      <c r="T503" s="17">
        <v>0</v>
      </c>
      <c r="U503" s="17"/>
      <c r="AA503" s="17" t="s">
        <v>92</v>
      </c>
      <c r="AB503" s="17" t="s">
        <v>93</v>
      </c>
    </row>
    <row r="504" spans="1:28" hidden="1" x14ac:dyDescent="0.35">
      <c r="A504" s="17" t="s">
        <v>81</v>
      </c>
      <c r="B504" t="s">
        <v>417</v>
      </c>
      <c r="C504" s="18" t="s">
        <v>483</v>
      </c>
      <c r="D504" s="17" t="s">
        <v>82</v>
      </c>
      <c r="E504" t="s">
        <v>116</v>
      </c>
      <c r="F504" s="17" t="s">
        <v>99</v>
      </c>
      <c r="G504" s="17" t="s">
        <v>468</v>
      </c>
      <c r="H504" t="s">
        <v>473</v>
      </c>
      <c r="I504" t="s">
        <v>431</v>
      </c>
      <c r="J504" s="18">
        <v>44144</v>
      </c>
      <c r="K504" t="s">
        <v>84</v>
      </c>
      <c r="L504">
        <v>1</v>
      </c>
      <c r="N504" s="17" t="s">
        <v>87</v>
      </c>
      <c r="O504">
        <v>6927.32</v>
      </c>
      <c r="P504">
        <v>1.1295999999999999</v>
      </c>
      <c r="Q504">
        <v>-0.48952000000000001</v>
      </c>
      <c r="R504" s="17">
        <v>0</v>
      </c>
      <c r="S504" s="17">
        <v>0</v>
      </c>
      <c r="T504" s="17">
        <v>0</v>
      </c>
      <c r="U504" s="17"/>
      <c r="AA504" s="17" t="s">
        <v>92</v>
      </c>
      <c r="AB504" s="17" t="s">
        <v>93</v>
      </c>
    </row>
    <row r="505" spans="1:28" hidden="1" x14ac:dyDescent="0.35">
      <c r="A505" s="17" t="s">
        <v>81</v>
      </c>
      <c r="B505" t="s">
        <v>417</v>
      </c>
      <c r="C505" s="18" t="s">
        <v>483</v>
      </c>
      <c r="D505" s="17" t="s">
        <v>82</v>
      </c>
      <c r="E505" t="s">
        <v>119</v>
      </c>
      <c r="F505" s="17" t="s">
        <v>99</v>
      </c>
      <c r="G505" s="17" t="s">
        <v>468</v>
      </c>
      <c r="H505" t="s">
        <v>473</v>
      </c>
      <c r="I505" t="s">
        <v>431</v>
      </c>
      <c r="J505" s="18">
        <v>44144</v>
      </c>
      <c r="K505" t="s">
        <v>84</v>
      </c>
      <c r="L505">
        <v>1</v>
      </c>
      <c r="N505" s="17" t="s">
        <v>87</v>
      </c>
      <c r="O505">
        <v>7211.41</v>
      </c>
      <c r="P505">
        <v>1.821</v>
      </c>
      <c r="Q505">
        <v>-0.59797999999999996</v>
      </c>
      <c r="R505" s="17">
        <v>0</v>
      </c>
      <c r="S505" s="17">
        <v>0</v>
      </c>
      <c r="T505" s="17">
        <v>0</v>
      </c>
      <c r="U505" s="17"/>
      <c r="AA505" s="17" t="s">
        <v>92</v>
      </c>
      <c r="AB505" s="17" t="s">
        <v>93</v>
      </c>
    </row>
    <row r="506" spans="1:28" hidden="1" x14ac:dyDescent="0.35">
      <c r="A506" s="17" t="s">
        <v>81</v>
      </c>
      <c r="B506" t="s">
        <v>417</v>
      </c>
      <c r="C506" s="18" t="s">
        <v>483</v>
      </c>
      <c r="D506" s="17" t="s">
        <v>82</v>
      </c>
      <c r="E506" t="s">
        <v>122</v>
      </c>
      <c r="F506" s="17" t="s">
        <v>99</v>
      </c>
      <c r="G506" s="17" t="s">
        <v>468</v>
      </c>
      <c r="H506" t="s">
        <v>473</v>
      </c>
      <c r="I506" t="s">
        <v>431</v>
      </c>
      <c r="J506" s="18">
        <v>44144</v>
      </c>
      <c r="K506" t="s">
        <v>84</v>
      </c>
      <c r="L506">
        <v>1</v>
      </c>
      <c r="N506" s="17" t="s">
        <v>87</v>
      </c>
      <c r="O506">
        <v>7351.96</v>
      </c>
      <c r="P506">
        <v>0.95306999999999997</v>
      </c>
      <c r="Q506">
        <v>-0.61334999999999995</v>
      </c>
      <c r="R506" s="17">
        <v>0</v>
      </c>
      <c r="S506" s="17">
        <v>0</v>
      </c>
      <c r="T506" s="17">
        <v>0</v>
      </c>
      <c r="U506" s="17"/>
      <c r="AA506" s="17" t="s">
        <v>92</v>
      </c>
      <c r="AB506" s="17" t="s">
        <v>93</v>
      </c>
    </row>
    <row r="507" spans="1:28" hidden="1" x14ac:dyDescent="0.35">
      <c r="A507" s="17" t="s">
        <v>81</v>
      </c>
      <c r="B507" t="s">
        <v>417</v>
      </c>
      <c r="C507" s="18" t="s">
        <v>483</v>
      </c>
      <c r="D507" s="17" t="s">
        <v>82</v>
      </c>
      <c r="E507" t="s">
        <v>125</v>
      </c>
      <c r="F507" s="17" t="s">
        <v>99</v>
      </c>
      <c r="G507" s="17" t="s">
        <v>468</v>
      </c>
      <c r="H507" t="s">
        <v>473</v>
      </c>
      <c r="I507" t="s">
        <v>431</v>
      </c>
      <c r="J507" s="18">
        <v>44144</v>
      </c>
      <c r="K507" t="s">
        <v>84</v>
      </c>
      <c r="L507">
        <v>1</v>
      </c>
      <c r="N507" s="17" t="s">
        <v>87</v>
      </c>
      <c r="O507">
        <v>7407.24</v>
      </c>
      <c r="P507">
        <v>1.77027</v>
      </c>
      <c r="Q507">
        <v>-0.55652000000000001</v>
      </c>
      <c r="R507" s="17">
        <v>0</v>
      </c>
      <c r="S507" s="17">
        <v>0</v>
      </c>
      <c r="T507" s="17">
        <v>0</v>
      </c>
      <c r="U507" s="17"/>
      <c r="AA507" s="17" t="s">
        <v>92</v>
      </c>
      <c r="AB507" s="17" t="s">
        <v>93</v>
      </c>
    </row>
    <row r="508" spans="1:28" x14ac:dyDescent="0.35">
      <c r="A508" s="17" t="s">
        <v>81</v>
      </c>
      <c r="B508" t="s">
        <v>417</v>
      </c>
      <c r="C508" s="18" t="s">
        <v>483</v>
      </c>
      <c r="D508" s="17" t="s">
        <v>82</v>
      </c>
      <c r="E508" t="s">
        <v>128</v>
      </c>
      <c r="F508" s="17" t="s">
        <v>99</v>
      </c>
      <c r="G508" s="17" t="s">
        <v>468</v>
      </c>
      <c r="H508" t="s">
        <v>473</v>
      </c>
      <c r="I508" t="s">
        <v>431</v>
      </c>
      <c r="J508" s="18">
        <v>44144</v>
      </c>
      <c r="K508" t="s">
        <v>84</v>
      </c>
      <c r="L508">
        <v>1</v>
      </c>
      <c r="N508" s="17" t="s">
        <v>87</v>
      </c>
      <c r="O508">
        <v>7345.16</v>
      </c>
      <c r="P508">
        <v>1.3895299999999999</v>
      </c>
      <c r="Q508">
        <v>-5.2089999999999997E-2</v>
      </c>
      <c r="R508" s="17">
        <v>0</v>
      </c>
      <c r="S508" s="17">
        <v>0</v>
      </c>
      <c r="T508" s="17">
        <v>0</v>
      </c>
      <c r="U508" s="17"/>
      <c r="AA508" s="17" t="s">
        <v>92</v>
      </c>
      <c r="AB508" s="17" t="s">
        <v>93</v>
      </c>
    </row>
    <row r="509" spans="1:28" hidden="1" x14ac:dyDescent="0.35">
      <c r="A509" s="17" t="s">
        <v>81</v>
      </c>
      <c r="B509" t="s">
        <v>417</v>
      </c>
      <c r="C509" s="18" t="s">
        <v>483</v>
      </c>
      <c r="D509" s="17" t="s">
        <v>82</v>
      </c>
      <c r="E509" t="s">
        <v>131</v>
      </c>
      <c r="F509" s="17" t="s">
        <v>99</v>
      </c>
      <c r="G509" s="17" t="s">
        <v>468</v>
      </c>
      <c r="H509" t="s">
        <v>473</v>
      </c>
      <c r="I509" t="s">
        <v>431</v>
      </c>
      <c r="J509" s="18">
        <v>44144</v>
      </c>
      <c r="K509" t="s">
        <v>84</v>
      </c>
      <c r="L509">
        <v>1</v>
      </c>
      <c r="N509" s="17" t="s">
        <v>87</v>
      </c>
      <c r="O509">
        <v>6989.65</v>
      </c>
      <c r="P509">
        <v>1.4951300000000001</v>
      </c>
      <c r="Q509">
        <v>-0.46198</v>
      </c>
      <c r="R509" s="17">
        <v>0</v>
      </c>
      <c r="S509" s="17">
        <v>0</v>
      </c>
      <c r="T509" s="17">
        <v>0</v>
      </c>
      <c r="U509" s="17"/>
      <c r="AA509" s="17" t="s">
        <v>92</v>
      </c>
      <c r="AB509" s="17" t="s">
        <v>93</v>
      </c>
    </row>
    <row r="510" spans="1:28" hidden="1" x14ac:dyDescent="0.35">
      <c r="A510" s="17" t="s">
        <v>81</v>
      </c>
      <c r="B510" t="s">
        <v>417</v>
      </c>
      <c r="C510" s="18" t="s">
        <v>483</v>
      </c>
      <c r="D510" s="17" t="s">
        <v>82</v>
      </c>
      <c r="E510" t="s">
        <v>134</v>
      </c>
      <c r="F510" s="17" t="s">
        <v>99</v>
      </c>
      <c r="G510" s="17" t="s">
        <v>468</v>
      </c>
      <c r="H510" t="s">
        <v>473</v>
      </c>
      <c r="I510" t="s">
        <v>431</v>
      </c>
      <c r="J510" s="18">
        <v>44144</v>
      </c>
      <c r="K510" t="s">
        <v>84</v>
      </c>
      <c r="L510">
        <v>1</v>
      </c>
      <c r="N510" s="17" t="s">
        <v>87</v>
      </c>
      <c r="O510">
        <v>6763.47</v>
      </c>
      <c r="P510">
        <v>1.3762700000000001</v>
      </c>
      <c r="Q510">
        <v>-0.49930000000000002</v>
      </c>
      <c r="R510" s="17">
        <v>0</v>
      </c>
      <c r="S510" s="17">
        <v>0</v>
      </c>
      <c r="T510" s="17">
        <v>0</v>
      </c>
      <c r="U510" s="17"/>
      <c r="AA510" s="17" t="s">
        <v>92</v>
      </c>
      <c r="AB510" s="17" t="s">
        <v>93</v>
      </c>
    </row>
    <row r="511" spans="1:28" hidden="1" x14ac:dyDescent="0.35">
      <c r="A511" s="17" t="s">
        <v>81</v>
      </c>
      <c r="B511" t="s">
        <v>417</v>
      </c>
      <c r="C511" s="18" t="s">
        <v>483</v>
      </c>
      <c r="D511" s="17" t="s">
        <v>82</v>
      </c>
      <c r="E511" t="s">
        <v>137</v>
      </c>
      <c r="F511" s="17" t="s">
        <v>99</v>
      </c>
      <c r="G511" s="17" t="s">
        <v>468</v>
      </c>
      <c r="H511" t="s">
        <v>473</v>
      </c>
      <c r="I511" t="s">
        <v>431</v>
      </c>
      <c r="J511" s="18">
        <v>44144</v>
      </c>
      <c r="K511" t="s">
        <v>84</v>
      </c>
      <c r="L511">
        <v>1</v>
      </c>
      <c r="N511" s="17" t="s">
        <v>87</v>
      </c>
      <c r="O511">
        <v>6719.39</v>
      </c>
      <c r="P511">
        <v>1.6754</v>
      </c>
      <c r="Q511">
        <v>-0.44990999999999998</v>
      </c>
      <c r="R511" s="17">
        <v>0</v>
      </c>
      <c r="S511" s="17">
        <v>0</v>
      </c>
      <c r="T511" s="17">
        <v>0</v>
      </c>
      <c r="U511" s="17"/>
      <c r="AA511" s="17" t="s">
        <v>92</v>
      </c>
      <c r="AB511" s="17" t="s">
        <v>93</v>
      </c>
    </row>
    <row r="512" spans="1:28" hidden="1" x14ac:dyDescent="0.35">
      <c r="A512" s="17" t="s">
        <v>81</v>
      </c>
      <c r="B512" t="s">
        <v>417</v>
      </c>
      <c r="C512" s="18" t="s">
        <v>483</v>
      </c>
      <c r="D512" s="17" t="s">
        <v>82</v>
      </c>
      <c r="E512" t="s">
        <v>140</v>
      </c>
      <c r="F512" s="17" t="s">
        <v>99</v>
      </c>
      <c r="G512" s="17" t="s">
        <v>468</v>
      </c>
      <c r="H512" t="s">
        <v>473</v>
      </c>
      <c r="I512" t="s">
        <v>431</v>
      </c>
      <c r="J512" s="18">
        <v>44144</v>
      </c>
      <c r="K512" t="s">
        <v>84</v>
      </c>
      <c r="L512">
        <v>1</v>
      </c>
      <c r="N512" s="17" t="s">
        <v>87</v>
      </c>
      <c r="O512">
        <v>7141.66</v>
      </c>
      <c r="P512">
        <v>1.1721999999999999</v>
      </c>
      <c r="Q512">
        <v>-0.40207999999999999</v>
      </c>
      <c r="R512" s="17">
        <v>0</v>
      </c>
      <c r="S512" s="17">
        <v>0</v>
      </c>
      <c r="T512" s="17">
        <v>0</v>
      </c>
      <c r="U512" s="17"/>
      <c r="AA512" s="17" t="s">
        <v>92</v>
      </c>
      <c r="AB512" s="17" t="s">
        <v>93</v>
      </c>
    </row>
    <row r="513" spans="1:28" hidden="1" x14ac:dyDescent="0.35">
      <c r="A513" s="17" t="s">
        <v>81</v>
      </c>
      <c r="B513" t="s">
        <v>417</v>
      </c>
      <c r="C513" s="18" t="s">
        <v>483</v>
      </c>
      <c r="D513" s="17" t="s">
        <v>82</v>
      </c>
      <c r="E513" t="s">
        <v>143</v>
      </c>
      <c r="F513" s="17" t="s">
        <v>99</v>
      </c>
      <c r="G513" s="17" t="s">
        <v>468</v>
      </c>
      <c r="H513" t="s">
        <v>473</v>
      </c>
      <c r="I513" t="s">
        <v>431</v>
      </c>
      <c r="J513" s="18">
        <v>44144</v>
      </c>
      <c r="K513" t="s">
        <v>84</v>
      </c>
      <c r="L513">
        <v>1</v>
      </c>
      <c r="N513" s="17" t="s">
        <v>87</v>
      </c>
      <c r="O513">
        <v>7515.04</v>
      </c>
      <c r="P513">
        <v>1.3806</v>
      </c>
      <c r="Q513">
        <v>-0.42592000000000002</v>
      </c>
      <c r="R513" s="17">
        <v>0</v>
      </c>
      <c r="S513" s="17">
        <v>0</v>
      </c>
      <c r="T513" s="17">
        <v>0</v>
      </c>
      <c r="U513" s="17"/>
      <c r="AA513" s="17" t="s">
        <v>92</v>
      </c>
      <c r="AB513" s="17" t="s">
        <v>93</v>
      </c>
    </row>
    <row r="514" spans="1:28" hidden="1" x14ac:dyDescent="0.35">
      <c r="A514" s="17" t="s">
        <v>81</v>
      </c>
      <c r="B514" t="s">
        <v>417</v>
      </c>
      <c r="C514" s="18" t="s">
        <v>483</v>
      </c>
      <c r="D514" s="17" t="s">
        <v>82</v>
      </c>
      <c r="E514" t="s">
        <v>146</v>
      </c>
      <c r="F514" s="17" t="s">
        <v>99</v>
      </c>
      <c r="G514" s="17" t="s">
        <v>468</v>
      </c>
      <c r="H514" t="s">
        <v>473</v>
      </c>
      <c r="I514" t="s">
        <v>431</v>
      </c>
      <c r="J514" s="18">
        <v>44144</v>
      </c>
      <c r="K514" t="s">
        <v>84</v>
      </c>
      <c r="L514">
        <v>1</v>
      </c>
      <c r="N514" s="17" t="s">
        <v>87</v>
      </c>
      <c r="O514">
        <v>6843.78</v>
      </c>
      <c r="P514">
        <v>1.03827</v>
      </c>
      <c r="Q514">
        <v>-0.42963000000000001</v>
      </c>
      <c r="R514" s="17">
        <v>0</v>
      </c>
      <c r="S514" s="17">
        <v>0</v>
      </c>
      <c r="T514" s="17">
        <v>0</v>
      </c>
      <c r="U514" s="17"/>
      <c r="AA514" s="17" t="s">
        <v>92</v>
      </c>
      <c r="AB514" s="17" t="s">
        <v>93</v>
      </c>
    </row>
    <row r="515" spans="1:28" hidden="1" x14ac:dyDescent="0.35">
      <c r="A515" s="17" t="s">
        <v>81</v>
      </c>
      <c r="B515" t="s">
        <v>417</v>
      </c>
      <c r="C515" s="18" t="s">
        <v>484</v>
      </c>
      <c r="D515" s="17" t="s">
        <v>82</v>
      </c>
      <c r="E515" t="s">
        <v>83</v>
      </c>
      <c r="F515" s="17" t="s">
        <v>99</v>
      </c>
      <c r="G515" s="17" t="s">
        <v>468</v>
      </c>
      <c r="H515" t="s">
        <v>473</v>
      </c>
      <c r="I515" t="s">
        <v>431</v>
      </c>
      <c r="J515" s="18">
        <v>44144</v>
      </c>
      <c r="K515" t="s">
        <v>84</v>
      </c>
      <c r="L515">
        <v>1</v>
      </c>
      <c r="N515" s="17" t="s">
        <v>87</v>
      </c>
      <c r="O515">
        <v>6248.87</v>
      </c>
      <c r="P515">
        <v>1.0347999999999999</v>
      </c>
      <c r="Q515">
        <v>-0.76998</v>
      </c>
      <c r="R515" s="17">
        <v>0</v>
      </c>
      <c r="S515" s="17">
        <v>0</v>
      </c>
      <c r="T515" s="17">
        <v>0</v>
      </c>
      <c r="U515" s="17"/>
      <c r="AA515" s="17" t="s">
        <v>92</v>
      </c>
      <c r="AB515" s="17" t="s">
        <v>93</v>
      </c>
    </row>
    <row r="516" spans="1:28" hidden="1" x14ac:dyDescent="0.35">
      <c r="A516" s="17" t="s">
        <v>81</v>
      </c>
      <c r="B516" t="s">
        <v>417</v>
      </c>
      <c r="C516" s="18" t="s">
        <v>484</v>
      </c>
      <c r="D516" s="17" t="s">
        <v>82</v>
      </c>
      <c r="E516" t="s">
        <v>104</v>
      </c>
      <c r="F516" s="17" t="s">
        <v>99</v>
      </c>
      <c r="G516" s="17" t="s">
        <v>468</v>
      </c>
      <c r="H516" t="s">
        <v>473</v>
      </c>
      <c r="I516" t="s">
        <v>431</v>
      </c>
      <c r="J516" s="18">
        <v>44144</v>
      </c>
      <c r="K516" t="s">
        <v>84</v>
      </c>
      <c r="L516">
        <v>1</v>
      </c>
      <c r="N516" s="17" t="s">
        <v>87</v>
      </c>
      <c r="O516">
        <v>6369.04</v>
      </c>
      <c r="P516">
        <v>1.08267</v>
      </c>
      <c r="Q516">
        <v>-0.55600000000000005</v>
      </c>
      <c r="R516" s="17">
        <v>0</v>
      </c>
      <c r="S516" s="17">
        <v>0</v>
      </c>
      <c r="T516" s="17">
        <v>0</v>
      </c>
      <c r="U516" s="17"/>
      <c r="AA516" s="17" t="s">
        <v>92</v>
      </c>
      <c r="AB516" s="17" t="s">
        <v>93</v>
      </c>
    </row>
    <row r="517" spans="1:28" hidden="1" x14ac:dyDescent="0.35">
      <c r="A517" s="17" t="s">
        <v>81</v>
      </c>
      <c r="B517" t="s">
        <v>417</v>
      </c>
      <c r="C517" s="18" t="s">
        <v>484</v>
      </c>
      <c r="D517" s="17" t="s">
        <v>82</v>
      </c>
      <c r="E517" t="s">
        <v>107</v>
      </c>
      <c r="F517" s="17" t="s">
        <v>99</v>
      </c>
      <c r="G517" s="17" t="s">
        <v>468</v>
      </c>
      <c r="H517" t="s">
        <v>473</v>
      </c>
      <c r="I517" t="s">
        <v>431</v>
      </c>
      <c r="J517" s="18">
        <v>44144</v>
      </c>
      <c r="K517" t="s">
        <v>84</v>
      </c>
      <c r="L517">
        <v>1</v>
      </c>
      <c r="N517" s="17" t="s">
        <v>87</v>
      </c>
      <c r="O517">
        <v>6816.28</v>
      </c>
      <c r="P517">
        <v>1.10653</v>
      </c>
      <c r="Q517">
        <v>-0.80964000000000003</v>
      </c>
      <c r="R517" s="17">
        <v>0</v>
      </c>
      <c r="S517" s="17">
        <v>0</v>
      </c>
      <c r="T517" s="17">
        <v>0</v>
      </c>
      <c r="U517" s="17"/>
      <c r="AA517" s="17" t="s">
        <v>92</v>
      </c>
      <c r="AB517" s="17" t="s">
        <v>93</v>
      </c>
    </row>
    <row r="518" spans="1:28" hidden="1" x14ac:dyDescent="0.35">
      <c r="A518" s="17" t="s">
        <v>81</v>
      </c>
      <c r="B518" t="s">
        <v>417</v>
      </c>
      <c r="C518" s="18" t="s">
        <v>484</v>
      </c>
      <c r="D518" s="17" t="s">
        <v>82</v>
      </c>
      <c r="E518" t="s">
        <v>110</v>
      </c>
      <c r="F518" s="17" t="s">
        <v>99</v>
      </c>
      <c r="G518" s="17" t="s">
        <v>468</v>
      </c>
      <c r="H518" t="s">
        <v>473</v>
      </c>
      <c r="I518" t="s">
        <v>431</v>
      </c>
      <c r="J518" s="18">
        <v>44144</v>
      </c>
      <c r="K518" t="s">
        <v>84</v>
      </c>
      <c r="L518">
        <v>1</v>
      </c>
      <c r="N518" s="17" t="s">
        <v>87</v>
      </c>
      <c r="O518">
        <v>6620.91</v>
      </c>
      <c r="P518">
        <v>1.1062000000000001</v>
      </c>
      <c r="Q518">
        <v>-0.48592000000000002</v>
      </c>
      <c r="R518" s="17">
        <v>0</v>
      </c>
      <c r="S518" s="17">
        <v>0</v>
      </c>
      <c r="T518" s="17">
        <v>0</v>
      </c>
      <c r="U518" s="17"/>
      <c r="AA518" s="17" t="s">
        <v>92</v>
      </c>
      <c r="AB518" s="17" t="s">
        <v>93</v>
      </c>
    </row>
    <row r="519" spans="1:28" hidden="1" x14ac:dyDescent="0.35">
      <c r="A519" s="17" t="s">
        <v>81</v>
      </c>
      <c r="B519" t="s">
        <v>417</v>
      </c>
      <c r="C519" s="18" t="s">
        <v>484</v>
      </c>
      <c r="D519" s="17" t="s">
        <v>82</v>
      </c>
      <c r="E519" t="s">
        <v>113</v>
      </c>
      <c r="F519" s="17" t="s">
        <v>99</v>
      </c>
      <c r="G519" s="17" t="s">
        <v>468</v>
      </c>
      <c r="H519" t="s">
        <v>473</v>
      </c>
      <c r="I519" t="s">
        <v>431</v>
      </c>
      <c r="J519" s="18">
        <v>44144</v>
      </c>
      <c r="K519" t="s">
        <v>84</v>
      </c>
      <c r="L519">
        <v>1</v>
      </c>
      <c r="N519" s="17" t="s">
        <v>87</v>
      </c>
      <c r="O519">
        <v>6909.04</v>
      </c>
      <c r="P519">
        <v>1.2609999999999999</v>
      </c>
      <c r="Q519">
        <v>-0.65178999999999998</v>
      </c>
      <c r="R519" s="17">
        <v>0</v>
      </c>
      <c r="S519" s="17">
        <v>0</v>
      </c>
      <c r="T519" s="17">
        <v>0</v>
      </c>
      <c r="U519" s="17"/>
      <c r="AA519" s="17" t="s">
        <v>92</v>
      </c>
      <c r="AB519" s="17" t="s">
        <v>93</v>
      </c>
    </row>
    <row r="520" spans="1:28" hidden="1" x14ac:dyDescent="0.35">
      <c r="A520" s="17" t="s">
        <v>81</v>
      </c>
      <c r="B520" t="s">
        <v>417</v>
      </c>
      <c r="C520" s="18" t="s">
        <v>484</v>
      </c>
      <c r="D520" s="17" t="s">
        <v>82</v>
      </c>
      <c r="E520" t="s">
        <v>116</v>
      </c>
      <c r="F520" s="17" t="s">
        <v>99</v>
      </c>
      <c r="G520" s="17" t="s">
        <v>468</v>
      </c>
      <c r="H520" t="s">
        <v>473</v>
      </c>
      <c r="I520" t="s">
        <v>431</v>
      </c>
      <c r="J520" s="18">
        <v>44144</v>
      </c>
      <c r="K520" t="s">
        <v>84</v>
      </c>
      <c r="L520">
        <v>1</v>
      </c>
      <c r="N520" s="17" t="s">
        <v>87</v>
      </c>
      <c r="O520">
        <v>6927.32</v>
      </c>
      <c r="P520">
        <v>1.1295999999999999</v>
      </c>
      <c r="Q520">
        <v>-0.48952000000000001</v>
      </c>
      <c r="R520" s="17">
        <v>0</v>
      </c>
      <c r="S520" s="17">
        <v>0</v>
      </c>
      <c r="T520" s="17">
        <v>0</v>
      </c>
      <c r="U520" s="17"/>
      <c r="AA520" s="17" t="s">
        <v>92</v>
      </c>
      <c r="AB520" s="17" t="s">
        <v>93</v>
      </c>
    </row>
    <row r="521" spans="1:28" hidden="1" x14ac:dyDescent="0.35">
      <c r="A521" s="17" t="s">
        <v>81</v>
      </c>
      <c r="B521" t="s">
        <v>417</v>
      </c>
      <c r="C521" s="18" t="s">
        <v>484</v>
      </c>
      <c r="D521" s="17" t="s">
        <v>82</v>
      </c>
      <c r="E521" t="s">
        <v>119</v>
      </c>
      <c r="F521" s="17" t="s">
        <v>99</v>
      </c>
      <c r="G521" s="17" t="s">
        <v>468</v>
      </c>
      <c r="H521" t="s">
        <v>473</v>
      </c>
      <c r="I521" t="s">
        <v>431</v>
      </c>
      <c r="J521" s="18">
        <v>44144</v>
      </c>
      <c r="K521" t="s">
        <v>84</v>
      </c>
      <c r="L521">
        <v>1</v>
      </c>
      <c r="N521" s="17" t="s">
        <v>87</v>
      </c>
      <c r="O521">
        <v>7211.41</v>
      </c>
      <c r="P521">
        <v>1.821</v>
      </c>
      <c r="Q521">
        <v>-0.59797999999999996</v>
      </c>
      <c r="R521" s="17">
        <v>0</v>
      </c>
      <c r="S521" s="17">
        <v>0</v>
      </c>
      <c r="T521" s="17">
        <v>0</v>
      </c>
      <c r="U521" s="17"/>
      <c r="AA521" s="17" t="s">
        <v>92</v>
      </c>
      <c r="AB521" s="17" t="s">
        <v>93</v>
      </c>
    </row>
    <row r="522" spans="1:28" hidden="1" x14ac:dyDescent="0.35">
      <c r="A522" s="17" t="s">
        <v>81</v>
      </c>
      <c r="B522" t="s">
        <v>417</v>
      </c>
      <c r="C522" s="18" t="s">
        <v>484</v>
      </c>
      <c r="D522" s="17" t="s">
        <v>82</v>
      </c>
      <c r="E522" t="s">
        <v>122</v>
      </c>
      <c r="F522" s="17" t="s">
        <v>99</v>
      </c>
      <c r="G522" s="17" t="s">
        <v>468</v>
      </c>
      <c r="H522" t="s">
        <v>473</v>
      </c>
      <c r="I522" t="s">
        <v>431</v>
      </c>
      <c r="J522" s="18">
        <v>44144</v>
      </c>
      <c r="K522" t="s">
        <v>84</v>
      </c>
      <c r="L522">
        <v>1</v>
      </c>
      <c r="N522" s="17" t="s">
        <v>87</v>
      </c>
      <c r="O522">
        <v>7351.96</v>
      </c>
      <c r="P522">
        <v>0.95306999999999997</v>
      </c>
      <c r="Q522">
        <v>-0.61334999999999995</v>
      </c>
      <c r="R522" s="17">
        <v>0</v>
      </c>
      <c r="S522" s="17">
        <v>0</v>
      </c>
      <c r="T522" s="17">
        <v>0</v>
      </c>
      <c r="U522" s="17"/>
      <c r="AA522" s="17" t="s">
        <v>92</v>
      </c>
      <c r="AB522" s="17" t="s">
        <v>93</v>
      </c>
    </row>
    <row r="523" spans="1:28" hidden="1" x14ac:dyDescent="0.35">
      <c r="A523" s="17" t="s">
        <v>81</v>
      </c>
      <c r="B523" t="s">
        <v>417</v>
      </c>
      <c r="C523" s="18" t="s">
        <v>484</v>
      </c>
      <c r="D523" s="17" t="s">
        <v>82</v>
      </c>
      <c r="E523" t="s">
        <v>125</v>
      </c>
      <c r="F523" s="17" t="s">
        <v>99</v>
      </c>
      <c r="G523" s="17" t="s">
        <v>468</v>
      </c>
      <c r="H523" t="s">
        <v>473</v>
      </c>
      <c r="I523" t="s">
        <v>431</v>
      </c>
      <c r="J523" s="18">
        <v>44144</v>
      </c>
      <c r="K523" t="s">
        <v>84</v>
      </c>
      <c r="L523">
        <v>1</v>
      </c>
      <c r="N523" s="17" t="s">
        <v>87</v>
      </c>
      <c r="O523">
        <v>7407.24</v>
      </c>
      <c r="P523">
        <v>1.77027</v>
      </c>
      <c r="Q523">
        <v>-0.55652000000000001</v>
      </c>
      <c r="R523" s="17">
        <v>0</v>
      </c>
      <c r="S523" s="17">
        <v>0</v>
      </c>
      <c r="T523" s="17">
        <v>0</v>
      </c>
      <c r="U523" s="17"/>
      <c r="AA523" s="17" t="s">
        <v>92</v>
      </c>
      <c r="AB523" s="17" t="s">
        <v>93</v>
      </c>
    </row>
    <row r="524" spans="1:28" x14ac:dyDescent="0.35">
      <c r="A524" s="17" t="s">
        <v>81</v>
      </c>
      <c r="B524" t="s">
        <v>417</v>
      </c>
      <c r="C524" s="18" t="s">
        <v>484</v>
      </c>
      <c r="D524" s="17" t="s">
        <v>82</v>
      </c>
      <c r="E524" t="s">
        <v>128</v>
      </c>
      <c r="F524" s="17" t="s">
        <v>99</v>
      </c>
      <c r="G524" s="17" t="s">
        <v>468</v>
      </c>
      <c r="H524" t="s">
        <v>473</v>
      </c>
      <c r="I524" t="s">
        <v>431</v>
      </c>
      <c r="J524" s="18">
        <v>44144</v>
      </c>
      <c r="K524" t="s">
        <v>84</v>
      </c>
      <c r="L524">
        <v>1</v>
      </c>
      <c r="N524" s="17" t="s">
        <v>87</v>
      </c>
      <c r="O524">
        <v>7345.16</v>
      </c>
      <c r="P524">
        <v>1.3895299999999999</v>
      </c>
      <c r="Q524">
        <v>-5.2089999999999997E-2</v>
      </c>
      <c r="R524" s="17">
        <v>0</v>
      </c>
      <c r="S524" s="17">
        <v>0</v>
      </c>
      <c r="T524" s="17">
        <v>0</v>
      </c>
      <c r="U524" s="17"/>
      <c r="AA524" s="17" t="s">
        <v>92</v>
      </c>
      <c r="AB524" s="17" t="s">
        <v>93</v>
      </c>
    </row>
    <row r="525" spans="1:28" hidden="1" x14ac:dyDescent="0.35">
      <c r="A525" s="17" t="s">
        <v>81</v>
      </c>
      <c r="B525" t="s">
        <v>417</v>
      </c>
      <c r="C525" s="18" t="s">
        <v>484</v>
      </c>
      <c r="D525" s="17" t="s">
        <v>82</v>
      </c>
      <c r="E525" t="s">
        <v>131</v>
      </c>
      <c r="F525" s="17" t="s">
        <v>99</v>
      </c>
      <c r="G525" s="17" t="s">
        <v>468</v>
      </c>
      <c r="H525" t="s">
        <v>473</v>
      </c>
      <c r="I525" t="s">
        <v>431</v>
      </c>
      <c r="J525" s="18">
        <v>44144</v>
      </c>
      <c r="K525" t="s">
        <v>84</v>
      </c>
      <c r="L525">
        <v>1</v>
      </c>
      <c r="N525" s="17" t="s">
        <v>87</v>
      </c>
      <c r="O525">
        <v>6989.65</v>
      </c>
      <c r="P525">
        <v>1.4951300000000001</v>
      </c>
      <c r="Q525">
        <v>-0.46198</v>
      </c>
      <c r="R525" s="17">
        <v>0</v>
      </c>
      <c r="S525" s="17">
        <v>0</v>
      </c>
      <c r="T525" s="17">
        <v>0</v>
      </c>
      <c r="U525" s="17"/>
      <c r="AA525" s="17" t="s">
        <v>92</v>
      </c>
      <c r="AB525" s="17" t="s">
        <v>93</v>
      </c>
    </row>
    <row r="526" spans="1:28" hidden="1" x14ac:dyDescent="0.35">
      <c r="A526" s="17" t="s">
        <v>81</v>
      </c>
      <c r="B526" t="s">
        <v>417</v>
      </c>
      <c r="C526" s="18" t="s">
        <v>484</v>
      </c>
      <c r="D526" s="17" t="s">
        <v>82</v>
      </c>
      <c r="E526" t="s">
        <v>134</v>
      </c>
      <c r="F526" s="17" t="s">
        <v>99</v>
      </c>
      <c r="G526" s="17" t="s">
        <v>468</v>
      </c>
      <c r="H526" t="s">
        <v>473</v>
      </c>
      <c r="I526" t="s">
        <v>431</v>
      </c>
      <c r="J526" s="18">
        <v>44144</v>
      </c>
      <c r="K526" t="s">
        <v>84</v>
      </c>
      <c r="L526">
        <v>1</v>
      </c>
      <c r="N526" s="17" t="s">
        <v>87</v>
      </c>
      <c r="O526">
        <v>6763.47</v>
      </c>
      <c r="P526">
        <v>1.3762700000000001</v>
      </c>
      <c r="Q526">
        <v>-0.49930000000000002</v>
      </c>
      <c r="R526" s="17">
        <v>0</v>
      </c>
      <c r="S526" s="17">
        <v>0</v>
      </c>
      <c r="T526" s="17">
        <v>0</v>
      </c>
      <c r="U526" s="17"/>
      <c r="AA526" s="17" t="s">
        <v>92</v>
      </c>
      <c r="AB526" s="17" t="s">
        <v>93</v>
      </c>
    </row>
    <row r="527" spans="1:28" hidden="1" x14ac:dyDescent="0.35">
      <c r="A527" s="17" t="s">
        <v>81</v>
      </c>
      <c r="B527" t="s">
        <v>417</v>
      </c>
      <c r="C527" s="18" t="s">
        <v>484</v>
      </c>
      <c r="D527" s="17" t="s">
        <v>82</v>
      </c>
      <c r="E527" t="s">
        <v>137</v>
      </c>
      <c r="F527" s="17" t="s">
        <v>99</v>
      </c>
      <c r="G527" s="17" t="s">
        <v>468</v>
      </c>
      <c r="H527" t="s">
        <v>473</v>
      </c>
      <c r="I527" t="s">
        <v>431</v>
      </c>
      <c r="J527" s="18">
        <v>44144</v>
      </c>
      <c r="K527" t="s">
        <v>84</v>
      </c>
      <c r="L527">
        <v>1</v>
      </c>
      <c r="N527" s="17" t="s">
        <v>87</v>
      </c>
      <c r="O527">
        <v>6719.39</v>
      </c>
      <c r="P527">
        <v>1.6754</v>
      </c>
      <c r="Q527">
        <v>-0.44990999999999998</v>
      </c>
      <c r="R527" s="17">
        <v>0</v>
      </c>
      <c r="S527" s="17">
        <v>0</v>
      </c>
      <c r="T527" s="17">
        <v>0</v>
      </c>
      <c r="U527" s="17"/>
      <c r="AA527" s="17" t="s">
        <v>92</v>
      </c>
      <c r="AB527" s="17" t="s">
        <v>93</v>
      </c>
    </row>
    <row r="528" spans="1:28" hidden="1" x14ac:dyDescent="0.35">
      <c r="A528" s="17" t="s">
        <v>81</v>
      </c>
      <c r="B528" t="s">
        <v>417</v>
      </c>
      <c r="C528" s="18" t="s">
        <v>484</v>
      </c>
      <c r="D528" s="17" t="s">
        <v>82</v>
      </c>
      <c r="E528" t="s">
        <v>140</v>
      </c>
      <c r="F528" s="17" t="s">
        <v>99</v>
      </c>
      <c r="G528" s="17" t="s">
        <v>468</v>
      </c>
      <c r="H528" t="s">
        <v>473</v>
      </c>
      <c r="I528" t="s">
        <v>431</v>
      </c>
      <c r="J528" s="18">
        <v>44144</v>
      </c>
      <c r="K528" t="s">
        <v>84</v>
      </c>
      <c r="L528">
        <v>1</v>
      </c>
      <c r="N528" s="17" t="s">
        <v>87</v>
      </c>
      <c r="O528">
        <v>7141.66</v>
      </c>
      <c r="P528">
        <v>1.1721999999999999</v>
      </c>
      <c r="Q528">
        <v>-0.40207999999999999</v>
      </c>
      <c r="R528" s="17">
        <v>0</v>
      </c>
      <c r="S528" s="17">
        <v>0</v>
      </c>
      <c r="T528" s="17">
        <v>0</v>
      </c>
      <c r="U528" s="17"/>
      <c r="AA528" s="17" t="s">
        <v>92</v>
      </c>
      <c r="AB528" s="17" t="s">
        <v>93</v>
      </c>
    </row>
    <row r="529" spans="1:28" hidden="1" x14ac:dyDescent="0.35">
      <c r="A529" s="17" t="s">
        <v>81</v>
      </c>
      <c r="B529" t="s">
        <v>417</v>
      </c>
      <c r="C529" s="18" t="s">
        <v>484</v>
      </c>
      <c r="D529" s="17" t="s">
        <v>82</v>
      </c>
      <c r="E529" t="s">
        <v>143</v>
      </c>
      <c r="F529" s="17" t="s">
        <v>99</v>
      </c>
      <c r="G529" s="17" t="s">
        <v>468</v>
      </c>
      <c r="H529" t="s">
        <v>473</v>
      </c>
      <c r="I529" t="s">
        <v>431</v>
      </c>
      <c r="J529" s="18">
        <v>44144</v>
      </c>
      <c r="K529" t="s">
        <v>84</v>
      </c>
      <c r="L529">
        <v>1</v>
      </c>
      <c r="N529" s="17" t="s">
        <v>87</v>
      </c>
      <c r="O529">
        <v>7515.04</v>
      </c>
      <c r="P529">
        <v>1.3806</v>
      </c>
      <c r="Q529">
        <v>-0.42592000000000002</v>
      </c>
      <c r="R529" s="17">
        <v>0</v>
      </c>
      <c r="S529" s="17">
        <v>0</v>
      </c>
      <c r="T529" s="17">
        <v>0</v>
      </c>
      <c r="U529" s="17"/>
      <c r="AA529" s="17" t="s">
        <v>92</v>
      </c>
      <c r="AB529" s="17" t="s">
        <v>93</v>
      </c>
    </row>
    <row r="530" spans="1:28" hidden="1" x14ac:dyDescent="0.35">
      <c r="A530" s="17" t="s">
        <v>81</v>
      </c>
      <c r="B530" t="s">
        <v>417</v>
      </c>
      <c r="C530" s="18" t="s">
        <v>484</v>
      </c>
      <c r="D530" s="17" t="s">
        <v>82</v>
      </c>
      <c r="E530" t="s">
        <v>146</v>
      </c>
      <c r="F530" s="17" t="s">
        <v>99</v>
      </c>
      <c r="G530" s="17" t="s">
        <v>468</v>
      </c>
      <c r="H530" t="s">
        <v>473</v>
      </c>
      <c r="I530" t="s">
        <v>431</v>
      </c>
      <c r="J530" s="18">
        <v>44144</v>
      </c>
      <c r="K530" t="s">
        <v>84</v>
      </c>
      <c r="L530">
        <v>1</v>
      </c>
      <c r="N530" s="17" t="s">
        <v>87</v>
      </c>
      <c r="O530">
        <v>6843.78</v>
      </c>
      <c r="P530">
        <v>1.03827</v>
      </c>
      <c r="Q530">
        <v>-0.42963000000000001</v>
      </c>
      <c r="R530" s="17">
        <v>0</v>
      </c>
      <c r="S530" s="17">
        <v>0</v>
      </c>
      <c r="T530" s="17">
        <v>0</v>
      </c>
      <c r="U530" s="17"/>
      <c r="AA530" s="17" t="s">
        <v>92</v>
      </c>
      <c r="AB530" s="17" t="s">
        <v>93</v>
      </c>
    </row>
    <row r="531" spans="1:28" hidden="1" x14ac:dyDescent="0.35">
      <c r="A531" s="17" t="s">
        <v>81</v>
      </c>
      <c r="B531" t="s">
        <v>417</v>
      </c>
      <c r="C531" s="18" t="s">
        <v>485</v>
      </c>
      <c r="D531" s="17" t="s">
        <v>82</v>
      </c>
      <c r="E531" t="s">
        <v>83</v>
      </c>
      <c r="F531" s="17" t="s">
        <v>99</v>
      </c>
      <c r="G531" s="17" t="s">
        <v>468</v>
      </c>
      <c r="H531" t="s">
        <v>473</v>
      </c>
      <c r="I531" t="s">
        <v>431</v>
      </c>
      <c r="J531" s="18">
        <v>44144</v>
      </c>
      <c r="K531" t="s">
        <v>84</v>
      </c>
      <c r="L531">
        <v>1</v>
      </c>
      <c r="N531" s="17" t="s">
        <v>87</v>
      </c>
      <c r="O531">
        <v>6248.87</v>
      </c>
      <c r="P531">
        <v>1.0347999999999999</v>
      </c>
      <c r="Q531">
        <v>-0.76998</v>
      </c>
      <c r="R531" s="17">
        <v>0</v>
      </c>
      <c r="S531" s="17">
        <v>0</v>
      </c>
      <c r="T531" s="17">
        <v>0</v>
      </c>
      <c r="U531" s="17"/>
      <c r="AA531" s="17" t="s">
        <v>92</v>
      </c>
      <c r="AB531" s="17" t="s">
        <v>93</v>
      </c>
    </row>
    <row r="532" spans="1:28" hidden="1" x14ac:dyDescent="0.35">
      <c r="A532" s="17" t="s">
        <v>81</v>
      </c>
      <c r="B532" t="s">
        <v>417</v>
      </c>
      <c r="C532" s="18" t="s">
        <v>485</v>
      </c>
      <c r="D532" s="17" t="s">
        <v>82</v>
      </c>
      <c r="E532" t="s">
        <v>104</v>
      </c>
      <c r="F532" s="17" t="s">
        <v>99</v>
      </c>
      <c r="G532" s="17" t="s">
        <v>468</v>
      </c>
      <c r="H532" t="s">
        <v>473</v>
      </c>
      <c r="I532" t="s">
        <v>431</v>
      </c>
      <c r="J532" s="18">
        <v>44144</v>
      </c>
      <c r="K532" t="s">
        <v>84</v>
      </c>
      <c r="L532">
        <v>1</v>
      </c>
      <c r="N532" s="17" t="s">
        <v>87</v>
      </c>
      <c r="O532">
        <v>6369.04</v>
      </c>
      <c r="P532">
        <v>1.08267</v>
      </c>
      <c r="Q532">
        <v>-0.55600000000000005</v>
      </c>
      <c r="R532" s="17">
        <v>0</v>
      </c>
      <c r="S532" s="17">
        <v>0</v>
      </c>
      <c r="T532" s="17">
        <v>0</v>
      </c>
      <c r="U532" s="17"/>
      <c r="AA532" s="17" t="s">
        <v>92</v>
      </c>
      <c r="AB532" s="17" t="s">
        <v>93</v>
      </c>
    </row>
    <row r="533" spans="1:28" hidden="1" x14ac:dyDescent="0.35">
      <c r="A533" s="17" t="s">
        <v>81</v>
      </c>
      <c r="B533" t="s">
        <v>417</v>
      </c>
      <c r="C533" s="18" t="s">
        <v>485</v>
      </c>
      <c r="D533" s="17" t="s">
        <v>82</v>
      </c>
      <c r="E533" t="s">
        <v>107</v>
      </c>
      <c r="F533" s="17" t="s">
        <v>99</v>
      </c>
      <c r="G533" s="17" t="s">
        <v>468</v>
      </c>
      <c r="H533" t="s">
        <v>473</v>
      </c>
      <c r="I533" t="s">
        <v>431</v>
      </c>
      <c r="J533" s="18">
        <v>44144</v>
      </c>
      <c r="K533" t="s">
        <v>84</v>
      </c>
      <c r="L533">
        <v>1</v>
      </c>
      <c r="N533" s="17" t="s">
        <v>87</v>
      </c>
      <c r="O533">
        <v>6816.28</v>
      </c>
      <c r="P533">
        <v>1.10653</v>
      </c>
      <c r="Q533">
        <v>-0.80964000000000003</v>
      </c>
      <c r="R533" s="17">
        <v>0</v>
      </c>
      <c r="S533" s="17">
        <v>0</v>
      </c>
      <c r="T533" s="17">
        <v>0</v>
      </c>
      <c r="U533" s="17"/>
      <c r="AA533" s="17" t="s">
        <v>92</v>
      </c>
      <c r="AB533" s="17" t="s">
        <v>93</v>
      </c>
    </row>
    <row r="534" spans="1:28" hidden="1" x14ac:dyDescent="0.35">
      <c r="A534" s="17" t="s">
        <v>81</v>
      </c>
      <c r="B534" t="s">
        <v>417</v>
      </c>
      <c r="C534" s="18" t="s">
        <v>485</v>
      </c>
      <c r="D534" s="17" t="s">
        <v>82</v>
      </c>
      <c r="E534" t="s">
        <v>110</v>
      </c>
      <c r="F534" s="17" t="s">
        <v>99</v>
      </c>
      <c r="G534" s="17" t="s">
        <v>468</v>
      </c>
      <c r="H534" t="s">
        <v>473</v>
      </c>
      <c r="I534" t="s">
        <v>431</v>
      </c>
      <c r="J534" s="18">
        <v>44144</v>
      </c>
      <c r="K534" t="s">
        <v>84</v>
      </c>
      <c r="L534">
        <v>1</v>
      </c>
      <c r="N534" s="17" t="s">
        <v>87</v>
      </c>
      <c r="O534">
        <v>6620.91</v>
      </c>
      <c r="P534">
        <v>1.1062000000000001</v>
      </c>
      <c r="Q534">
        <v>-0.48592000000000002</v>
      </c>
      <c r="R534" s="17">
        <v>0</v>
      </c>
      <c r="S534" s="17">
        <v>0</v>
      </c>
      <c r="T534" s="17">
        <v>0</v>
      </c>
      <c r="U534" s="17"/>
      <c r="AA534" s="17" t="s">
        <v>92</v>
      </c>
      <c r="AB534" s="17" t="s">
        <v>93</v>
      </c>
    </row>
    <row r="535" spans="1:28" hidden="1" x14ac:dyDescent="0.35">
      <c r="A535" s="17" t="s">
        <v>81</v>
      </c>
      <c r="B535" t="s">
        <v>417</v>
      </c>
      <c r="C535" s="18" t="s">
        <v>485</v>
      </c>
      <c r="D535" s="17" t="s">
        <v>82</v>
      </c>
      <c r="E535" t="s">
        <v>113</v>
      </c>
      <c r="F535" s="17" t="s">
        <v>99</v>
      </c>
      <c r="G535" s="17" t="s">
        <v>468</v>
      </c>
      <c r="H535" t="s">
        <v>473</v>
      </c>
      <c r="I535" t="s">
        <v>431</v>
      </c>
      <c r="J535" s="18">
        <v>44144</v>
      </c>
      <c r="K535" t="s">
        <v>84</v>
      </c>
      <c r="L535">
        <v>1</v>
      </c>
      <c r="N535" s="17" t="s">
        <v>87</v>
      </c>
      <c r="O535">
        <v>6909.04</v>
      </c>
      <c r="P535">
        <v>1.2609999999999999</v>
      </c>
      <c r="Q535">
        <v>-0.65178999999999998</v>
      </c>
      <c r="R535" s="17">
        <v>0</v>
      </c>
      <c r="S535" s="17">
        <v>0</v>
      </c>
      <c r="T535" s="17">
        <v>0</v>
      </c>
      <c r="U535" s="17"/>
      <c r="AA535" s="17" t="s">
        <v>92</v>
      </c>
      <c r="AB535" s="17" t="s">
        <v>93</v>
      </c>
    </row>
    <row r="536" spans="1:28" hidden="1" x14ac:dyDescent="0.35">
      <c r="A536" s="17" t="s">
        <v>81</v>
      </c>
      <c r="B536" t="s">
        <v>417</v>
      </c>
      <c r="C536" s="18" t="s">
        <v>485</v>
      </c>
      <c r="D536" s="17" t="s">
        <v>82</v>
      </c>
      <c r="E536" t="s">
        <v>116</v>
      </c>
      <c r="F536" s="17" t="s">
        <v>99</v>
      </c>
      <c r="G536" s="17" t="s">
        <v>468</v>
      </c>
      <c r="H536" t="s">
        <v>473</v>
      </c>
      <c r="I536" t="s">
        <v>431</v>
      </c>
      <c r="J536" s="18">
        <v>44144</v>
      </c>
      <c r="K536" t="s">
        <v>84</v>
      </c>
      <c r="L536">
        <v>1</v>
      </c>
      <c r="N536" s="17" t="s">
        <v>87</v>
      </c>
      <c r="O536">
        <v>6927.32</v>
      </c>
      <c r="P536">
        <v>1.1295999999999999</v>
      </c>
      <c r="Q536">
        <v>-0.48952000000000001</v>
      </c>
      <c r="R536" s="17">
        <v>0</v>
      </c>
      <c r="S536" s="17">
        <v>0</v>
      </c>
      <c r="T536" s="17">
        <v>0</v>
      </c>
      <c r="U536" s="17"/>
      <c r="AA536" s="17" t="s">
        <v>92</v>
      </c>
      <c r="AB536" s="17" t="s">
        <v>93</v>
      </c>
    </row>
    <row r="537" spans="1:28" hidden="1" x14ac:dyDescent="0.35">
      <c r="A537" s="17" t="s">
        <v>81</v>
      </c>
      <c r="B537" t="s">
        <v>417</v>
      </c>
      <c r="C537" s="18" t="s">
        <v>485</v>
      </c>
      <c r="D537" s="17" t="s">
        <v>82</v>
      </c>
      <c r="E537" t="s">
        <v>119</v>
      </c>
      <c r="F537" s="17" t="s">
        <v>99</v>
      </c>
      <c r="G537" s="17" t="s">
        <v>468</v>
      </c>
      <c r="H537" t="s">
        <v>473</v>
      </c>
      <c r="I537" t="s">
        <v>431</v>
      </c>
      <c r="J537" s="18">
        <v>44144</v>
      </c>
      <c r="K537" t="s">
        <v>84</v>
      </c>
      <c r="L537">
        <v>1</v>
      </c>
      <c r="N537" s="17" t="s">
        <v>87</v>
      </c>
      <c r="O537">
        <v>7211.41</v>
      </c>
      <c r="P537">
        <v>1.821</v>
      </c>
      <c r="Q537">
        <v>-0.59797999999999996</v>
      </c>
      <c r="R537" s="17">
        <v>0</v>
      </c>
      <c r="S537" s="17">
        <v>0</v>
      </c>
      <c r="T537" s="17">
        <v>0</v>
      </c>
      <c r="U537" s="17"/>
      <c r="AA537" s="17" t="s">
        <v>92</v>
      </c>
      <c r="AB537" s="17" t="s">
        <v>93</v>
      </c>
    </row>
    <row r="538" spans="1:28" hidden="1" x14ac:dyDescent="0.35">
      <c r="A538" s="17" t="s">
        <v>81</v>
      </c>
      <c r="B538" t="s">
        <v>417</v>
      </c>
      <c r="C538" s="18" t="s">
        <v>485</v>
      </c>
      <c r="D538" s="17" t="s">
        <v>82</v>
      </c>
      <c r="E538" t="s">
        <v>122</v>
      </c>
      <c r="F538" s="17" t="s">
        <v>99</v>
      </c>
      <c r="G538" s="17" t="s">
        <v>468</v>
      </c>
      <c r="H538" t="s">
        <v>473</v>
      </c>
      <c r="I538" t="s">
        <v>431</v>
      </c>
      <c r="J538" s="18">
        <v>44144</v>
      </c>
      <c r="K538" t="s">
        <v>84</v>
      </c>
      <c r="L538">
        <v>1</v>
      </c>
      <c r="N538" s="17" t="s">
        <v>87</v>
      </c>
      <c r="O538">
        <v>7351.96</v>
      </c>
      <c r="P538">
        <v>0.95306999999999997</v>
      </c>
      <c r="Q538">
        <v>-0.61334999999999995</v>
      </c>
      <c r="R538" s="17">
        <v>0</v>
      </c>
      <c r="S538" s="17">
        <v>0</v>
      </c>
      <c r="T538" s="17">
        <v>0</v>
      </c>
      <c r="U538" s="17"/>
      <c r="AA538" s="17" t="s">
        <v>92</v>
      </c>
      <c r="AB538" s="17" t="s">
        <v>93</v>
      </c>
    </row>
    <row r="539" spans="1:28" hidden="1" x14ac:dyDescent="0.35">
      <c r="A539" s="17" t="s">
        <v>81</v>
      </c>
      <c r="B539" t="s">
        <v>417</v>
      </c>
      <c r="C539" s="18" t="s">
        <v>485</v>
      </c>
      <c r="D539" s="17" t="s">
        <v>82</v>
      </c>
      <c r="E539" t="s">
        <v>125</v>
      </c>
      <c r="F539" s="17" t="s">
        <v>99</v>
      </c>
      <c r="G539" s="17" t="s">
        <v>468</v>
      </c>
      <c r="H539" t="s">
        <v>473</v>
      </c>
      <c r="I539" t="s">
        <v>431</v>
      </c>
      <c r="J539" s="18">
        <v>44144</v>
      </c>
      <c r="K539" t="s">
        <v>84</v>
      </c>
      <c r="L539">
        <v>1</v>
      </c>
      <c r="N539" s="17" t="s">
        <v>87</v>
      </c>
      <c r="O539">
        <v>7407.24</v>
      </c>
      <c r="P539">
        <v>1.77027</v>
      </c>
      <c r="Q539">
        <v>-0.55652000000000001</v>
      </c>
      <c r="R539" s="17">
        <v>0</v>
      </c>
      <c r="S539" s="17">
        <v>0</v>
      </c>
      <c r="T539" s="17">
        <v>0</v>
      </c>
      <c r="U539" s="17"/>
      <c r="AA539" s="17" t="s">
        <v>92</v>
      </c>
      <c r="AB539" s="17" t="s">
        <v>93</v>
      </c>
    </row>
    <row r="540" spans="1:28" x14ac:dyDescent="0.35">
      <c r="A540" s="17" t="s">
        <v>81</v>
      </c>
      <c r="B540" t="s">
        <v>417</v>
      </c>
      <c r="C540" s="18" t="s">
        <v>485</v>
      </c>
      <c r="D540" s="17" t="s">
        <v>82</v>
      </c>
      <c r="E540" t="s">
        <v>128</v>
      </c>
      <c r="F540" s="17" t="s">
        <v>99</v>
      </c>
      <c r="G540" s="17" t="s">
        <v>468</v>
      </c>
      <c r="H540" t="s">
        <v>473</v>
      </c>
      <c r="I540" t="s">
        <v>431</v>
      </c>
      <c r="J540" s="18">
        <v>44144</v>
      </c>
      <c r="K540" t="s">
        <v>84</v>
      </c>
      <c r="L540">
        <v>1</v>
      </c>
      <c r="N540" s="17" t="s">
        <v>87</v>
      </c>
      <c r="O540">
        <v>7345.16</v>
      </c>
      <c r="P540">
        <v>1.3895299999999999</v>
      </c>
      <c r="Q540">
        <v>-5.2089999999999997E-2</v>
      </c>
      <c r="R540" s="17">
        <v>0</v>
      </c>
      <c r="S540" s="17">
        <v>0</v>
      </c>
      <c r="T540" s="17">
        <v>0</v>
      </c>
      <c r="U540" s="17"/>
      <c r="AA540" s="17" t="s">
        <v>92</v>
      </c>
      <c r="AB540" s="17" t="s">
        <v>93</v>
      </c>
    </row>
    <row r="541" spans="1:28" hidden="1" x14ac:dyDescent="0.35">
      <c r="A541" s="17" t="s">
        <v>81</v>
      </c>
      <c r="B541" t="s">
        <v>417</v>
      </c>
      <c r="C541" s="18" t="s">
        <v>485</v>
      </c>
      <c r="D541" s="17" t="s">
        <v>82</v>
      </c>
      <c r="E541" t="s">
        <v>131</v>
      </c>
      <c r="F541" s="17" t="s">
        <v>99</v>
      </c>
      <c r="G541" s="17" t="s">
        <v>468</v>
      </c>
      <c r="H541" t="s">
        <v>473</v>
      </c>
      <c r="I541" t="s">
        <v>431</v>
      </c>
      <c r="J541" s="18">
        <v>44144</v>
      </c>
      <c r="K541" t="s">
        <v>84</v>
      </c>
      <c r="L541">
        <v>1</v>
      </c>
      <c r="N541" s="17" t="s">
        <v>87</v>
      </c>
      <c r="O541">
        <v>6989.65</v>
      </c>
      <c r="P541">
        <v>1.4951300000000001</v>
      </c>
      <c r="Q541">
        <v>-0.46198</v>
      </c>
      <c r="R541" s="17">
        <v>0</v>
      </c>
      <c r="S541" s="17">
        <v>0</v>
      </c>
      <c r="T541" s="17">
        <v>0</v>
      </c>
      <c r="U541" s="17"/>
      <c r="AA541" s="17" t="s">
        <v>92</v>
      </c>
      <c r="AB541" s="17" t="s">
        <v>93</v>
      </c>
    </row>
    <row r="542" spans="1:28" hidden="1" x14ac:dyDescent="0.35">
      <c r="A542" s="17" t="s">
        <v>81</v>
      </c>
      <c r="B542" t="s">
        <v>417</v>
      </c>
      <c r="C542" s="18" t="s">
        <v>485</v>
      </c>
      <c r="D542" s="17" t="s">
        <v>82</v>
      </c>
      <c r="E542" t="s">
        <v>134</v>
      </c>
      <c r="F542" s="17" t="s">
        <v>99</v>
      </c>
      <c r="G542" s="17" t="s">
        <v>468</v>
      </c>
      <c r="H542" t="s">
        <v>473</v>
      </c>
      <c r="I542" t="s">
        <v>431</v>
      </c>
      <c r="J542" s="18">
        <v>44144</v>
      </c>
      <c r="K542" t="s">
        <v>84</v>
      </c>
      <c r="L542">
        <v>1</v>
      </c>
      <c r="N542" s="17" t="s">
        <v>87</v>
      </c>
      <c r="O542">
        <v>6763.47</v>
      </c>
      <c r="P542">
        <v>1.3762700000000001</v>
      </c>
      <c r="Q542">
        <v>-0.49930000000000002</v>
      </c>
      <c r="R542" s="17">
        <v>0</v>
      </c>
      <c r="S542" s="17">
        <v>0</v>
      </c>
      <c r="T542" s="17">
        <v>0</v>
      </c>
      <c r="U542" s="17"/>
      <c r="AA542" s="17" t="s">
        <v>92</v>
      </c>
      <c r="AB542" s="17" t="s">
        <v>93</v>
      </c>
    </row>
    <row r="543" spans="1:28" hidden="1" x14ac:dyDescent="0.35">
      <c r="A543" s="17" t="s">
        <v>81</v>
      </c>
      <c r="B543" t="s">
        <v>417</v>
      </c>
      <c r="C543" s="18" t="s">
        <v>485</v>
      </c>
      <c r="D543" s="17" t="s">
        <v>82</v>
      </c>
      <c r="E543" t="s">
        <v>137</v>
      </c>
      <c r="F543" s="17" t="s">
        <v>99</v>
      </c>
      <c r="G543" s="17" t="s">
        <v>468</v>
      </c>
      <c r="H543" t="s">
        <v>473</v>
      </c>
      <c r="I543" t="s">
        <v>431</v>
      </c>
      <c r="J543" s="18">
        <v>44144</v>
      </c>
      <c r="K543" t="s">
        <v>84</v>
      </c>
      <c r="L543">
        <v>1</v>
      </c>
      <c r="N543" s="17" t="s">
        <v>87</v>
      </c>
      <c r="O543">
        <v>6719.39</v>
      </c>
      <c r="P543">
        <v>1.6754</v>
      </c>
      <c r="Q543">
        <v>-0.44990999999999998</v>
      </c>
      <c r="R543" s="17">
        <v>0</v>
      </c>
      <c r="S543" s="17">
        <v>0</v>
      </c>
      <c r="T543" s="17">
        <v>0</v>
      </c>
      <c r="U543" s="17"/>
      <c r="AA543" s="17" t="s">
        <v>92</v>
      </c>
      <c r="AB543" s="17" t="s">
        <v>93</v>
      </c>
    </row>
    <row r="544" spans="1:28" hidden="1" x14ac:dyDescent="0.35">
      <c r="A544" s="17" t="s">
        <v>81</v>
      </c>
      <c r="B544" t="s">
        <v>417</v>
      </c>
      <c r="C544" s="18" t="s">
        <v>485</v>
      </c>
      <c r="D544" s="17" t="s">
        <v>82</v>
      </c>
      <c r="E544" t="s">
        <v>140</v>
      </c>
      <c r="F544" s="17" t="s">
        <v>99</v>
      </c>
      <c r="G544" s="17" t="s">
        <v>468</v>
      </c>
      <c r="H544" t="s">
        <v>473</v>
      </c>
      <c r="I544" t="s">
        <v>431</v>
      </c>
      <c r="J544" s="18">
        <v>44144</v>
      </c>
      <c r="K544" t="s">
        <v>84</v>
      </c>
      <c r="L544">
        <v>1</v>
      </c>
      <c r="N544" s="17" t="s">
        <v>87</v>
      </c>
      <c r="O544">
        <v>7141.66</v>
      </c>
      <c r="P544">
        <v>1.1721999999999999</v>
      </c>
      <c r="Q544">
        <v>-0.40207999999999999</v>
      </c>
      <c r="R544" s="17">
        <v>0</v>
      </c>
      <c r="S544" s="17">
        <v>0</v>
      </c>
      <c r="T544" s="17">
        <v>0</v>
      </c>
      <c r="U544" s="17"/>
      <c r="AA544" s="17" t="s">
        <v>92</v>
      </c>
      <c r="AB544" s="17" t="s">
        <v>93</v>
      </c>
    </row>
    <row r="545" spans="1:28" hidden="1" x14ac:dyDescent="0.35">
      <c r="A545" s="17" t="s">
        <v>81</v>
      </c>
      <c r="B545" t="s">
        <v>417</v>
      </c>
      <c r="C545" s="18" t="s">
        <v>485</v>
      </c>
      <c r="D545" s="17" t="s">
        <v>82</v>
      </c>
      <c r="E545" t="s">
        <v>143</v>
      </c>
      <c r="F545" s="17" t="s">
        <v>99</v>
      </c>
      <c r="G545" s="17" t="s">
        <v>468</v>
      </c>
      <c r="H545" t="s">
        <v>473</v>
      </c>
      <c r="I545" t="s">
        <v>431</v>
      </c>
      <c r="J545" s="18">
        <v>44144</v>
      </c>
      <c r="K545" t="s">
        <v>84</v>
      </c>
      <c r="L545">
        <v>1</v>
      </c>
      <c r="N545" s="17" t="s">
        <v>87</v>
      </c>
      <c r="O545">
        <v>7515.04</v>
      </c>
      <c r="P545">
        <v>1.3806</v>
      </c>
      <c r="Q545">
        <v>-0.42592000000000002</v>
      </c>
      <c r="R545" s="17">
        <v>0</v>
      </c>
      <c r="S545" s="17">
        <v>0</v>
      </c>
      <c r="T545" s="17">
        <v>0</v>
      </c>
      <c r="U545" s="17"/>
      <c r="AA545" s="17" t="s">
        <v>92</v>
      </c>
      <c r="AB545" s="17" t="s">
        <v>93</v>
      </c>
    </row>
    <row r="546" spans="1:28" hidden="1" x14ac:dyDescent="0.35">
      <c r="A546" s="17" t="s">
        <v>81</v>
      </c>
      <c r="B546" t="s">
        <v>417</v>
      </c>
      <c r="C546" s="18" t="s">
        <v>485</v>
      </c>
      <c r="D546" s="17" t="s">
        <v>82</v>
      </c>
      <c r="E546" t="s">
        <v>146</v>
      </c>
      <c r="F546" s="17" t="s">
        <v>99</v>
      </c>
      <c r="G546" s="17" t="s">
        <v>468</v>
      </c>
      <c r="H546" t="s">
        <v>473</v>
      </c>
      <c r="I546" t="s">
        <v>431</v>
      </c>
      <c r="J546" s="18">
        <v>44144</v>
      </c>
      <c r="K546" t="s">
        <v>84</v>
      </c>
      <c r="L546">
        <v>1</v>
      </c>
      <c r="N546" s="17" t="s">
        <v>87</v>
      </c>
      <c r="O546">
        <v>6843.78</v>
      </c>
      <c r="P546">
        <v>1.03827</v>
      </c>
      <c r="Q546">
        <v>-0.42963000000000001</v>
      </c>
      <c r="R546" s="17">
        <v>0</v>
      </c>
      <c r="S546" s="17">
        <v>0</v>
      </c>
      <c r="T546" s="17">
        <v>0</v>
      </c>
      <c r="U546" s="17"/>
      <c r="AA546" s="17" t="s">
        <v>92</v>
      </c>
      <c r="AB546" s="17" t="s">
        <v>93</v>
      </c>
    </row>
    <row r="547" spans="1:28" hidden="1" x14ac:dyDescent="0.35">
      <c r="A547" s="17" t="s">
        <v>81</v>
      </c>
      <c r="B547" t="s">
        <v>417</v>
      </c>
      <c r="C547" s="18" t="s">
        <v>486</v>
      </c>
      <c r="D547" s="17" t="s">
        <v>82</v>
      </c>
      <c r="E547" t="s">
        <v>83</v>
      </c>
      <c r="F547" s="17" t="s">
        <v>99</v>
      </c>
      <c r="G547" s="17" t="s">
        <v>468</v>
      </c>
      <c r="H547" t="s">
        <v>473</v>
      </c>
      <c r="I547" t="s">
        <v>431</v>
      </c>
      <c r="J547" s="18">
        <v>44144</v>
      </c>
      <c r="K547" t="s">
        <v>84</v>
      </c>
      <c r="L547">
        <v>1</v>
      </c>
      <c r="N547" s="17" t="s">
        <v>87</v>
      </c>
      <c r="O547">
        <v>6248.87</v>
      </c>
      <c r="P547">
        <v>1.0347999999999999</v>
      </c>
      <c r="Q547">
        <v>-0.76998</v>
      </c>
      <c r="R547" s="17">
        <v>0</v>
      </c>
      <c r="S547" s="17">
        <v>0</v>
      </c>
      <c r="T547" s="17">
        <v>0</v>
      </c>
      <c r="U547" s="17"/>
      <c r="AA547" s="17" t="s">
        <v>92</v>
      </c>
      <c r="AB547" s="17" t="s">
        <v>93</v>
      </c>
    </row>
    <row r="548" spans="1:28" hidden="1" x14ac:dyDescent="0.35">
      <c r="A548" s="17" t="s">
        <v>81</v>
      </c>
      <c r="B548" t="s">
        <v>417</v>
      </c>
      <c r="C548" s="18" t="s">
        <v>486</v>
      </c>
      <c r="D548" s="17" t="s">
        <v>82</v>
      </c>
      <c r="E548" t="s">
        <v>104</v>
      </c>
      <c r="F548" s="17" t="s">
        <v>99</v>
      </c>
      <c r="G548" s="17" t="s">
        <v>468</v>
      </c>
      <c r="H548" t="s">
        <v>473</v>
      </c>
      <c r="I548" t="s">
        <v>431</v>
      </c>
      <c r="J548" s="18">
        <v>44144</v>
      </c>
      <c r="K548" t="s">
        <v>84</v>
      </c>
      <c r="L548">
        <v>1</v>
      </c>
      <c r="N548" s="17" t="s">
        <v>87</v>
      </c>
      <c r="O548">
        <v>6369.04</v>
      </c>
      <c r="P548">
        <v>1.08267</v>
      </c>
      <c r="Q548">
        <v>-0.55600000000000005</v>
      </c>
      <c r="R548" s="17">
        <v>0</v>
      </c>
      <c r="S548" s="17">
        <v>0</v>
      </c>
      <c r="T548" s="17">
        <v>0</v>
      </c>
      <c r="U548" s="17"/>
      <c r="AA548" s="17" t="s">
        <v>92</v>
      </c>
      <c r="AB548" s="17" t="s">
        <v>93</v>
      </c>
    </row>
    <row r="549" spans="1:28" hidden="1" x14ac:dyDescent="0.35">
      <c r="A549" s="17" t="s">
        <v>81</v>
      </c>
      <c r="B549" t="s">
        <v>417</v>
      </c>
      <c r="C549" s="18" t="s">
        <v>486</v>
      </c>
      <c r="D549" s="17" t="s">
        <v>82</v>
      </c>
      <c r="E549" t="s">
        <v>107</v>
      </c>
      <c r="F549" s="17" t="s">
        <v>99</v>
      </c>
      <c r="G549" s="17" t="s">
        <v>468</v>
      </c>
      <c r="H549" t="s">
        <v>473</v>
      </c>
      <c r="I549" t="s">
        <v>431</v>
      </c>
      <c r="J549" s="18">
        <v>44144</v>
      </c>
      <c r="K549" t="s">
        <v>84</v>
      </c>
      <c r="L549">
        <v>1</v>
      </c>
      <c r="N549" s="17" t="s">
        <v>87</v>
      </c>
      <c r="O549">
        <v>6816.28</v>
      </c>
      <c r="P549">
        <v>1.10653</v>
      </c>
      <c r="Q549">
        <v>-0.80964000000000003</v>
      </c>
      <c r="R549" s="17">
        <v>0</v>
      </c>
      <c r="S549" s="17">
        <v>0</v>
      </c>
      <c r="T549" s="17">
        <v>0</v>
      </c>
      <c r="U549" s="17"/>
      <c r="AA549" s="17" t="s">
        <v>92</v>
      </c>
      <c r="AB549" s="17" t="s">
        <v>93</v>
      </c>
    </row>
    <row r="550" spans="1:28" hidden="1" x14ac:dyDescent="0.35">
      <c r="A550" s="17" t="s">
        <v>81</v>
      </c>
      <c r="B550" t="s">
        <v>417</v>
      </c>
      <c r="C550" s="18" t="s">
        <v>486</v>
      </c>
      <c r="D550" s="17" t="s">
        <v>82</v>
      </c>
      <c r="E550" t="s">
        <v>110</v>
      </c>
      <c r="F550" s="17" t="s">
        <v>99</v>
      </c>
      <c r="G550" s="17" t="s">
        <v>468</v>
      </c>
      <c r="H550" t="s">
        <v>473</v>
      </c>
      <c r="I550" t="s">
        <v>431</v>
      </c>
      <c r="J550" s="18">
        <v>44144</v>
      </c>
      <c r="K550" t="s">
        <v>84</v>
      </c>
      <c r="L550">
        <v>1</v>
      </c>
      <c r="N550" s="17" t="s">
        <v>87</v>
      </c>
      <c r="O550">
        <v>6620.91</v>
      </c>
      <c r="P550">
        <v>1.1062000000000001</v>
      </c>
      <c r="Q550">
        <v>-0.48592000000000002</v>
      </c>
      <c r="R550" s="17">
        <v>0</v>
      </c>
      <c r="S550" s="17">
        <v>0</v>
      </c>
      <c r="T550" s="17">
        <v>0</v>
      </c>
      <c r="U550" s="17"/>
      <c r="AA550" s="17" t="s">
        <v>92</v>
      </c>
      <c r="AB550" s="17" t="s">
        <v>93</v>
      </c>
    </row>
    <row r="551" spans="1:28" hidden="1" x14ac:dyDescent="0.35">
      <c r="A551" s="17" t="s">
        <v>81</v>
      </c>
      <c r="B551" t="s">
        <v>417</v>
      </c>
      <c r="C551" s="18" t="s">
        <v>486</v>
      </c>
      <c r="D551" s="17" t="s">
        <v>82</v>
      </c>
      <c r="E551" t="s">
        <v>113</v>
      </c>
      <c r="F551" s="17" t="s">
        <v>99</v>
      </c>
      <c r="G551" s="17" t="s">
        <v>468</v>
      </c>
      <c r="H551" t="s">
        <v>473</v>
      </c>
      <c r="I551" t="s">
        <v>431</v>
      </c>
      <c r="J551" s="18">
        <v>44144</v>
      </c>
      <c r="K551" t="s">
        <v>84</v>
      </c>
      <c r="L551">
        <v>1</v>
      </c>
      <c r="N551" s="17" t="s">
        <v>87</v>
      </c>
      <c r="O551">
        <v>6909.04</v>
      </c>
      <c r="P551">
        <v>1.2609999999999999</v>
      </c>
      <c r="Q551">
        <v>-0.65178999999999998</v>
      </c>
      <c r="R551" s="17">
        <v>0</v>
      </c>
      <c r="S551" s="17">
        <v>0</v>
      </c>
      <c r="T551" s="17">
        <v>0</v>
      </c>
      <c r="U551" s="17"/>
      <c r="AA551" s="17" t="s">
        <v>92</v>
      </c>
      <c r="AB551" s="17" t="s">
        <v>93</v>
      </c>
    </row>
    <row r="552" spans="1:28" hidden="1" x14ac:dyDescent="0.35">
      <c r="A552" s="17" t="s">
        <v>81</v>
      </c>
      <c r="B552" t="s">
        <v>417</v>
      </c>
      <c r="C552" s="18" t="s">
        <v>486</v>
      </c>
      <c r="D552" s="17" t="s">
        <v>82</v>
      </c>
      <c r="E552" t="s">
        <v>116</v>
      </c>
      <c r="F552" s="17" t="s">
        <v>99</v>
      </c>
      <c r="G552" s="17" t="s">
        <v>468</v>
      </c>
      <c r="H552" t="s">
        <v>473</v>
      </c>
      <c r="I552" t="s">
        <v>431</v>
      </c>
      <c r="J552" s="18">
        <v>44144</v>
      </c>
      <c r="K552" t="s">
        <v>84</v>
      </c>
      <c r="L552">
        <v>1</v>
      </c>
      <c r="N552" s="17" t="s">
        <v>87</v>
      </c>
      <c r="O552">
        <v>6927.32</v>
      </c>
      <c r="P552">
        <v>1.1295999999999999</v>
      </c>
      <c r="Q552">
        <v>-0.48952000000000001</v>
      </c>
      <c r="R552" s="17">
        <v>0</v>
      </c>
      <c r="S552" s="17">
        <v>0</v>
      </c>
      <c r="T552" s="17">
        <v>0</v>
      </c>
      <c r="U552" s="17"/>
      <c r="AA552" s="17" t="s">
        <v>92</v>
      </c>
      <c r="AB552" s="17" t="s">
        <v>93</v>
      </c>
    </row>
    <row r="553" spans="1:28" hidden="1" x14ac:dyDescent="0.35">
      <c r="A553" s="17" t="s">
        <v>81</v>
      </c>
      <c r="B553" t="s">
        <v>417</v>
      </c>
      <c r="C553" s="18" t="s">
        <v>486</v>
      </c>
      <c r="D553" s="17" t="s">
        <v>82</v>
      </c>
      <c r="E553" t="s">
        <v>119</v>
      </c>
      <c r="F553" s="17" t="s">
        <v>99</v>
      </c>
      <c r="G553" s="17" t="s">
        <v>468</v>
      </c>
      <c r="H553" t="s">
        <v>473</v>
      </c>
      <c r="I553" t="s">
        <v>431</v>
      </c>
      <c r="J553" s="18">
        <v>44144</v>
      </c>
      <c r="K553" t="s">
        <v>84</v>
      </c>
      <c r="L553">
        <v>1</v>
      </c>
      <c r="N553" s="17" t="s">
        <v>87</v>
      </c>
      <c r="O553">
        <v>7211.41</v>
      </c>
      <c r="P553">
        <v>1.821</v>
      </c>
      <c r="Q553">
        <v>-0.59797999999999996</v>
      </c>
      <c r="R553" s="17">
        <v>0</v>
      </c>
      <c r="S553" s="17">
        <v>0</v>
      </c>
      <c r="T553" s="17">
        <v>0</v>
      </c>
      <c r="U553" s="17"/>
      <c r="AA553" s="17" t="s">
        <v>92</v>
      </c>
      <c r="AB553" s="17" t="s">
        <v>93</v>
      </c>
    </row>
    <row r="554" spans="1:28" hidden="1" x14ac:dyDescent="0.35">
      <c r="A554" s="17" t="s">
        <v>81</v>
      </c>
      <c r="B554" t="s">
        <v>417</v>
      </c>
      <c r="C554" s="18" t="s">
        <v>486</v>
      </c>
      <c r="D554" s="17" t="s">
        <v>82</v>
      </c>
      <c r="E554" t="s">
        <v>122</v>
      </c>
      <c r="F554" s="17" t="s">
        <v>99</v>
      </c>
      <c r="G554" s="17" t="s">
        <v>468</v>
      </c>
      <c r="H554" t="s">
        <v>473</v>
      </c>
      <c r="I554" t="s">
        <v>431</v>
      </c>
      <c r="J554" s="18">
        <v>44144</v>
      </c>
      <c r="K554" t="s">
        <v>84</v>
      </c>
      <c r="L554">
        <v>1</v>
      </c>
      <c r="N554" s="17" t="s">
        <v>87</v>
      </c>
      <c r="O554">
        <v>7351.96</v>
      </c>
      <c r="P554">
        <v>0.95306999999999997</v>
      </c>
      <c r="Q554">
        <v>-0.61334999999999995</v>
      </c>
      <c r="R554" s="17">
        <v>0</v>
      </c>
      <c r="S554" s="17">
        <v>0</v>
      </c>
      <c r="T554" s="17">
        <v>0</v>
      </c>
      <c r="U554" s="17"/>
      <c r="AA554" s="17" t="s">
        <v>92</v>
      </c>
      <c r="AB554" s="17" t="s">
        <v>93</v>
      </c>
    </row>
    <row r="555" spans="1:28" hidden="1" x14ac:dyDescent="0.35">
      <c r="A555" s="17" t="s">
        <v>81</v>
      </c>
      <c r="B555" t="s">
        <v>417</v>
      </c>
      <c r="C555" s="18" t="s">
        <v>486</v>
      </c>
      <c r="D555" s="17" t="s">
        <v>82</v>
      </c>
      <c r="E555" t="s">
        <v>125</v>
      </c>
      <c r="F555" s="17" t="s">
        <v>99</v>
      </c>
      <c r="G555" s="17" t="s">
        <v>468</v>
      </c>
      <c r="H555" t="s">
        <v>473</v>
      </c>
      <c r="I555" t="s">
        <v>431</v>
      </c>
      <c r="J555" s="18">
        <v>44144</v>
      </c>
      <c r="K555" t="s">
        <v>84</v>
      </c>
      <c r="L555">
        <v>1</v>
      </c>
      <c r="N555" s="17" t="s">
        <v>87</v>
      </c>
      <c r="O555">
        <v>7407.24</v>
      </c>
      <c r="P555">
        <v>1.77027</v>
      </c>
      <c r="Q555">
        <v>-0.55652000000000001</v>
      </c>
      <c r="R555" s="17">
        <v>0</v>
      </c>
      <c r="S555" s="17">
        <v>0</v>
      </c>
      <c r="T555" s="17">
        <v>0</v>
      </c>
      <c r="U555" s="17"/>
      <c r="AA555" s="17" t="s">
        <v>92</v>
      </c>
      <c r="AB555" s="17" t="s">
        <v>93</v>
      </c>
    </row>
    <row r="556" spans="1:28" x14ac:dyDescent="0.35">
      <c r="A556" s="17" t="s">
        <v>81</v>
      </c>
      <c r="B556" t="s">
        <v>417</v>
      </c>
      <c r="C556" s="18" t="s">
        <v>486</v>
      </c>
      <c r="D556" s="17" t="s">
        <v>82</v>
      </c>
      <c r="E556" t="s">
        <v>128</v>
      </c>
      <c r="F556" s="17" t="s">
        <v>99</v>
      </c>
      <c r="G556" s="17" t="s">
        <v>468</v>
      </c>
      <c r="H556" t="s">
        <v>473</v>
      </c>
      <c r="I556" t="s">
        <v>431</v>
      </c>
      <c r="J556" s="18">
        <v>44144</v>
      </c>
      <c r="K556" t="s">
        <v>84</v>
      </c>
      <c r="L556">
        <v>1</v>
      </c>
      <c r="N556" s="17" t="s">
        <v>87</v>
      </c>
      <c r="O556">
        <v>7345.16</v>
      </c>
      <c r="P556">
        <v>1.3895299999999999</v>
      </c>
      <c r="Q556">
        <v>-5.2089999999999997E-2</v>
      </c>
      <c r="R556" s="17">
        <v>0</v>
      </c>
      <c r="S556" s="17">
        <v>0</v>
      </c>
      <c r="T556" s="17">
        <v>0</v>
      </c>
      <c r="U556" s="17"/>
      <c r="AA556" s="17" t="s">
        <v>92</v>
      </c>
      <c r="AB556" s="17" t="s">
        <v>93</v>
      </c>
    </row>
    <row r="557" spans="1:28" hidden="1" x14ac:dyDescent="0.35">
      <c r="A557" s="17" t="s">
        <v>81</v>
      </c>
      <c r="B557" t="s">
        <v>417</v>
      </c>
      <c r="C557" s="18" t="s">
        <v>486</v>
      </c>
      <c r="D557" s="17" t="s">
        <v>82</v>
      </c>
      <c r="E557" t="s">
        <v>131</v>
      </c>
      <c r="F557" s="17" t="s">
        <v>99</v>
      </c>
      <c r="G557" s="17" t="s">
        <v>468</v>
      </c>
      <c r="H557" t="s">
        <v>473</v>
      </c>
      <c r="I557" t="s">
        <v>431</v>
      </c>
      <c r="J557" s="18">
        <v>44144</v>
      </c>
      <c r="K557" t="s">
        <v>84</v>
      </c>
      <c r="L557">
        <v>1</v>
      </c>
      <c r="N557" s="17" t="s">
        <v>87</v>
      </c>
      <c r="O557">
        <v>6989.65</v>
      </c>
      <c r="P557">
        <v>1.4951300000000001</v>
      </c>
      <c r="Q557">
        <v>-0.46198</v>
      </c>
      <c r="R557" s="17">
        <v>0</v>
      </c>
      <c r="S557" s="17">
        <v>0</v>
      </c>
      <c r="T557" s="17">
        <v>0</v>
      </c>
      <c r="U557" s="17"/>
      <c r="AA557" s="17" t="s">
        <v>92</v>
      </c>
      <c r="AB557" s="17" t="s">
        <v>93</v>
      </c>
    </row>
    <row r="558" spans="1:28" hidden="1" x14ac:dyDescent="0.35">
      <c r="A558" s="17" t="s">
        <v>81</v>
      </c>
      <c r="B558" t="s">
        <v>417</v>
      </c>
      <c r="C558" s="18" t="s">
        <v>486</v>
      </c>
      <c r="D558" s="17" t="s">
        <v>82</v>
      </c>
      <c r="E558" t="s">
        <v>134</v>
      </c>
      <c r="F558" s="17" t="s">
        <v>99</v>
      </c>
      <c r="G558" s="17" t="s">
        <v>468</v>
      </c>
      <c r="H558" t="s">
        <v>473</v>
      </c>
      <c r="I558" t="s">
        <v>431</v>
      </c>
      <c r="J558" s="18">
        <v>44144</v>
      </c>
      <c r="K558" t="s">
        <v>84</v>
      </c>
      <c r="L558">
        <v>1</v>
      </c>
      <c r="N558" s="17" t="s">
        <v>87</v>
      </c>
      <c r="O558">
        <v>6763.47</v>
      </c>
      <c r="P558">
        <v>1.3762700000000001</v>
      </c>
      <c r="Q558">
        <v>-0.49930000000000002</v>
      </c>
      <c r="R558" s="17">
        <v>0</v>
      </c>
      <c r="S558" s="17">
        <v>0</v>
      </c>
      <c r="T558" s="17">
        <v>0</v>
      </c>
      <c r="U558" s="17"/>
      <c r="AA558" s="17" t="s">
        <v>92</v>
      </c>
      <c r="AB558" s="17" t="s">
        <v>93</v>
      </c>
    </row>
    <row r="559" spans="1:28" hidden="1" x14ac:dyDescent="0.35">
      <c r="A559" s="17" t="s">
        <v>81</v>
      </c>
      <c r="B559" t="s">
        <v>417</v>
      </c>
      <c r="C559" s="18" t="s">
        <v>486</v>
      </c>
      <c r="D559" s="17" t="s">
        <v>82</v>
      </c>
      <c r="E559" t="s">
        <v>137</v>
      </c>
      <c r="F559" s="17" t="s">
        <v>99</v>
      </c>
      <c r="G559" s="17" t="s">
        <v>468</v>
      </c>
      <c r="H559" t="s">
        <v>473</v>
      </c>
      <c r="I559" t="s">
        <v>431</v>
      </c>
      <c r="J559" s="18">
        <v>44144</v>
      </c>
      <c r="K559" t="s">
        <v>84</v>
      </c>
      <c r="L559">
        <v>1</v>
      </c>
      <c r="N559" s="17" t="s">
        <v>87</v>
      </c>
      <c r="O559">
        <v>6719.39</v>
      </c>
      <c r="P559">
        <v>1.6754</v>
      </c>
      <c r="Q559">
        <v>-0.44990999999999998</v>
      </c>
      <c r="R559" s="17">
        <v>0</v>
      </c>
      <c r="S559" s="17">
        <v>0</v>
      </c>
      <c r="T559" s="17">
        <v>0</v>
      </c>
      <c r="U559" s="17"/>
      <c r="AA559" s="17" t="s">
        <v>92</v>
      </c>
      <c r="AB559" s="17" t="s">
        <v>93</v>
      </c>
    </row>
    <row r="560" spans="1:28" hidden="1" x14ac:dyDescent="0.35">
      <c r="A560" s="17" t="s">
        <v>81</v>
      </c>
      <c r="B560" t="s">
        <v>417</v>
      </c>
      <c r="C560" s="18" t="s">
        <v>486</v>
      </c>
      <c r="D560" s="17" t="s">
        <v>82</v>
      </c>
      <c r="E560" t="s">
        <v>140</v>
      </c>
      <c r="F560" s="17" t="s">
        <v>99</v>
      </c>
      <c r="G560" s="17" t="s">
        <v>468</v>
      </c>
      <c r="H560" t="s">
        <v>473</v>
      </c>
      <c r="I560" t="s">
        <v>431</v>
      </c>
      <c r="J560" s="18">
        <v>44144</v>
      </c>
      <c r="K560" t="s">
        <v>84</v>
      </c>
      <c r="L560">
        <v>1</v>
      </c>
      <c r="N560" s="17" t="s">
        <v>87</v>
      </c>
      <c r="O560">
        <v>7141.66</v>
      </c>
      <c r="P560">
        <v>1.1721999999999999</v>
      </c>
      <c r="Q560">
        <v>-0.40207999999999999</v>
      </c>
      <c r="R560" s="17">
        <v>0</v>
      </c>
      <c r="S560" s="17">
        <v>0</v>
      </c>
      <c r="T560" s="17">
        <v>0</v>
      </c>
      <c r="U560" s="17"/>
      <c r="AA560" s="17" t="s">
        <v>92</v>
      </c>
      <c r="AB560" s="17" t="s">
        <v>93</v>
      </c>
    </row>
    <row r="561" spans="1:28" hidden="1" x14ac:dyDescent="0.35">
      <c r="A561" s="17" t="s">
        <v>81</v>
      </c>
      <c r="B561" t="s">
        <v>417</v>
      </c>
      <c r="C561" s="18" t="s">
        <v>486</v>
      </c>
      <c r="D561" s="17" t="s">
        <v>82</v>
      </c>
      <c r="E561" t="s">
        <v>143</v>
      </c>
      <c r="F561" s="17" t="s">
        <v>99</v>
      </c>
      <c r="G561" s="17" t="s">
        <v>468</v>
      </c>
      <c r="H561" t="s">
        <v>473</v>
      </c>
      <c r="I561" t="s">
        <v>431</v>
      </c>
      <c r="J561" s="18">
        <v>44144</v>
      </c>
      <c r="K561" t="s">
        <v>84</v>
      </c>
      <c r="L561">
        <v>1</v>
      </c>
      <c r="N561" s="17" t="s">
        <v>87</v>
      </c>
      <c r="O561">
        <v>7515.04</v>
      </c>
      <c r="P561">
        <v>1.3806</v>
      </c>
      <c r="Q561">
        <v>-0.42592000000000002</v>
      </c>
      <c r="R561" s="17">
        <v>0</v>
      </c>
      <c r="S561" s="17">
        <v>0</v>
      </c>
      <c r="T561" s="17">
        <v>0</v>
      </c>
      <c r="U561" s="17"/>
      <c r="AA561" s="17" t="s">
        <v>92</v>
      </c>
      <c r="AB561" s="17" t="s">
        <v>93</v>
      </c>
    </row>
    <row r="562" spans="1:28" hidden="1" x14ac:dyDescent="0.35">
      <c r="A562" s="17" t="s">
        <v>81</v>
      </c>
      <c r="B562" t="s">
        <v>417</v>
      </c>
      <c r="C562" s="18" t="s">
        <v>486</v>
      </c>
      <c r="D562" s="17" t="s">
        <v>82</v>
      </c>
      <c r="E562" t="s">
        <v>146</v>
      </c>
      <c r="F562" s="17" t="s">
        <v>99</v>
      </c>
      <c r="G562" s="17" t="s">
        <v>468</v>
      </c>
      <c r="H562" t="s">
        <v>473</v>
      </c>
      <c r="I562" t="s">
        <v>431</v>
      </c>
      <c r="J562" s="18">
        <v>44144</v>
      </c>
      <c r="K562" t="s">
        <v>84</v>
      </c>
      <c r="L562">
        <v>1</v>
      </c>
      <c r="N562" s="17" t="s">
        <v>87</v>
      </c>
      <c r="O562">
        <v>6843.78</v>
      </c>
      <c r="P562">
        <v>1.03827</v>
      </c>
      <c r="Q562">
        <v>-0.42963000000000001</v>
      </c>
      <c r="R562" s="17">
        <v>0</v>
      </c>
      <c r="S562" s="17">
        <v>0</v>
      </c>
      <c r="T562" s="17">
        <v>0</v>
      </c>
      <c r="U562" s="17"/>
      <c r="AA562" s="17" t="s">
        <v>92</v>
      </c>
      <c r="AB562" s="17" t="s">
        <v>93</v>
      </c>
    </row>
    <row r="563" spans="1:28" hidden="1" x14ac:dyDescent="0.35">
      <c r="A563" s="17" t="s">
        <v>81</v>
      </c>
      <c r="B563" t="s">
        <v>417</v>
      </c>
      <c r="C563" s="18" t="s">
        <v>487</v>
      </c>
      <c r="D563" s="17" t="s">
        <v>82</v>
      </c>
      <c r="E563" t="s">
        <v>83</v>
      </c>
      <c r="F563" s="17" t="s">
        <v>99</v>
      </c>
      <c r="G563" s="17" t="s">
        <v>468</v>
      </c>
      <c r="H563" t="s">
        <v>473</v>
      </c>
      <c r="I563" t="s">
        <v>431</v>
      </c>
      <c r="J563" s="18">
        <v>44144</v>
      </c>
      <c r="K563" t="s">
        <v>84</v>
      </c>
      <c r="L563">
        <v>1</v>
      </c>
      <c r="N563" s="17" t="s">
        <v>87</v>
      </c>
      <c r="O563">
        <v>6248.87</v>
      </c>
      <c r="P563">
        <v>1.0347999999999999</v>
      </c>
      <c r="Q563">
        <v>-0.76998</v>
      </c>
      <c r="R563" s="17">
        <v>0</v>
      </c>
      <c r="S563" s="17">
        <v>0</v>
      </c>
      <c r="T563" s="17">
        <v>0</v>
      </c>
      <c r="U563" s="17"/>
      <c r="AA563" s="17" t="s">
        <v>92</v>
      </c>
      <c r="AB563" s="17" t="s">
        <v>93</v>
      </c>
    </row>
    <row r="564" spans="1:28" hidden="1" x14ac:dyDescent="0.35">
      <c r="A564" s="17" t="s">
        <v>81</v>
      </c>
      <c r="B564" t="s">
        <v>417</v>
      </c>
      <c r="C564" s="18" t="s">
        <v>487</v>
      </c>
      <c r="D564" s="17" t="s">
        <v>82</v>
      </c>
      <c r="E564" t="s">
        <v>104</v>
      </c>
      <c r="F564" s="17" t="s">
        <v>99</v>
      </c>
      <c r="G564" s="17" t="s">
        <v>468</v>
      </c>
      <c r="H564" t="s">
        <v>473</v>
      </c>
      <c r="I564" t="s">
        <v>431</v>
      </c>
      <c r="J564" s="18">
        <v>44144</v>
      </c>
      <c r="K564" t="s">
        <v>84</v>
      </c>
      <c r="L564">
        <v>1</v>
      </c>
      <c r="N564" s="17" t="s">
        <v>87</v>
      </c>
      <c r="O564">
        <v>6369.04</v>
      </c>
      <c r="P564">
        <v>1.08267</v>
      </c>
      <c r="Q564">
        <v>-0.55600000000000005</v>
      </c>
      <c r="R564" s="17">
        <v>0</v>
      </c>
      <c r="S564" s="17">
        <v>0</v>
      </c>
      <c r="T564" s="17">
        <v>0</v>
      </c>
      <c r="U564" s="17"/>
      <c r="AA564" s="17" t="s">
        <v>92</v>
      </c>
      <c r="AB564" s="17" t="s">
        <v>93</v>
      </c>
    </row>
    <row r="565" spans="1:28" hidden="1" x14ac:dyDescent="0.35">
      <c r="A565" s="17" t="s">
        <v>81</v>
      </c>
      <c r="B565" t="s">
        <v>417</v>
      </c>
      <c r="C565" s="18" t="s">
        <v>487</v>
      </c>
      <c r="D565" s="17" t="s">
        <v>82</v>
      </c>
      <c r="E565" t="s">
        <v>107</v>
      </c>
      <c r="F565" s="17" t="s">
        <v>99</v>
      </c>
      <c r="G565" s="17" t="s">
        <v>468</v>
      </c>
      <c r="H565" t="s">
        <v>473</v>
      </c>
      <c r="I565" t="s">
        <v>431</v>
      </c>
      <c r="J565" s="18">
        <v>44144</v>
      </c>
      <c r="K565" t="s">
        <v>84</v>
      </c>
      <c r="L565">
        <v>1</v>
      </c>
      <c r="N565" s="17" t="s">
        <v>87</v>
      </c>
      <c r="O565">
        <v>6816.28</v>
      </c>
      <c r="P565">
        <v>1.10653</v>
      </c>
      <c r="Q565">
        <v>-0.80964000000000003</v>
      </c>
      <c r="R565" s="17">
        <v>0</v>
      </c>
      <c r="S565" s="17">
        <v>0</v>
      </c>
      <c r="T565" s="17">
        <v>0</v>
      </c>
      <c r="U565" s="17"/>
      <c r="AA565" s="17" t="s">
        <v>92</v>
      </c>
      <c r="AB565" s="17" t="s">
        <v>93</v>
      </c>
    </row>
    <row r="566" spans="1:28" hidden="1" x14ac:dyDescent="0.35">
      <c r="A566" s="17" t="s">
        <v>81</v>
      </c>
      <c r="B566" t="s">
        <v>417</v>
      </c>
      <c r="C566" s="18" t="s">
        <v>487</v>
      </c>
      <c r="D566" s="17" t="s">
        <v>82</v>
      </c>
      <c r="E566" t="s">
        <v>110</v>
      </c>
      <c r="F566" s="17" t="s">
        <v>99</v>
      </c>
      <c r="G566" s="17" t="s">
        <v>468</v>
      </c>
      <c r="H566" t="s">
        <v>473</v>
      </c>
      <c r="I566" t="s">
        <v>431</v>
      </c>
      <c r="J566" s="18">
        <v>44144</v>
      </c>
      <c r="K566" t="s">
        <v>84</v>
      </c>
      <c r="L566">
        <v>1</v>
      </c>
      <c r="N566" s="17" t="s">
        <v>87</v>
      </c>
      <c r="O566">
        <v>6620.91</v>
      </c>
      <c r="P566">
        <v>1.1062000000000001</v>
      </c>
      <c r="Q566">
        <v>-0.48592000000000002</v>
      </c>
      <c r="R566" s="17">
        <v>0</v>
      </c>
      <c r="S566" s="17">
        <v>0</v>
      </c>
      <c r="T566" s="17">
        <v>0</v>
      </c>
      <c r="U566" s="17"/>
      <c r="AA566" s="17" t="s">
        <v>92</v>
      </c>
      <c r="AB566" s="17" t="s">
        <v>93</v>
      </c>
    </row>
    <row r="567" spans="1:28" hidden="1" x14ac:dyDescent="0.35">
      <c r="A567" s="17" t="s">
        <v>81</v>
      </c>
      <c r="B567" t="s">
        <v>417</v>
      </c>
      <c r="C567" s="18" t="s">
        <v>487</v>
      </c>
      <c r="D567" s="17" t="s">
        <v>82</v>
      </c>
      <c r="E567" t="s">
        <v>113</v>
      </c>
      <c r="F567" s="17" t="s">
        <v>99</v>
      </c>
      <c r="G567" s="17" t="s">
        <v>468</v>
      </c>
      <c r="H567" t="s">
        <v>473</v>
      </c>
      <c r="I567" t="s">
        <v>431</v>
      </c>
      <c r="J567" s="18">
        <v>44144</v>
      </c>
      <c r="K567" t="s">
        <v>84</v>
      </c>
      <c r="L567">
        <v>1</v>
      </c>
      <c r="N567" s="17" t="s">
        <v>87</v>
      </c>
      <c r="O567">
        <v>6909.04</v>
      </c>
      <c r="P567">
        <v>1.2609999999999999</v>
      </c>
      <c r="Q567">
        <v>-0.65178999999999998</v>
      </c>
      <c r="R567" s="17">
        <v>0</v>
      </c>
      <c r="S567" s="17">
        <v>0</v>
      </c>
      <c r="T567" s="17">
        <v>0</v>
      </c>
      <c r="U567" s="17"/>
      <c r="AA567" s="17" t="s">
        <v>92</v>
      </c>
      <c r="AB567" s="17" t="s">
        <v>93</v>
      </c>
    </row>
    <row r="568" spans="1:28" hidden="1" x14ac:dyDescent="0.35">
      <c r="A568" s="17" t="s">
        <v>81</v>
      </c>
      <c r="B568" t="s">
        <v>417</v>
      </c>
      <c r="C568" s="18" t="s">
        <v>487</v>
      </c>
      <c r="D568" s="17" t="s">
        <v>82</v>
      </c>
      <c r="E568" t="s">
        <v>116</v>
      </c>
      <c r="F568" s="17" t="s">
        <v>99</v>
      </c>
      <c r="G568" s="17" t="s">
        <v>468</v>
      </c>
      <c r="H568" t="s">
        <v>473</v>
      </c>
      <c r="I568" t="s">
        <v>431</v>
      </c>
      <c r="J568" s="18">
        <v>44144</v>
      </c>
      <c r="K568" t="s">
        <v>84</v>
      </c>
      <c r="L568">
        <v>1</v>
      </c>
      <c r="N568" s="17" t="s">
        <v>87</v>
      </c>
      <c r="O568">
        <v>6927.32</v>
      </c>
      <c r="P568">
        <v>1.1295999999999999</v>
      </c>
      <c r="Q568">
        <v>-0.48952000000000001</v>
      </c>
      <c r="R568" s="17">
        <v>0</v>
      </c>
      <c r="S568" s="17">
        <v>0</v>
      </c>
      <c r="T568" s="17">
        <v>0</v>
      </c>
      <c r="U568" s="17"/>
      <c r="AA568" s="17" t="s">
        <v>92</v>
      </c>
      <c r="AB568" s="17" t="s">
        <v>93</v>
      </c>
    </row>
    <row r="569" spans="1:28" hidden="1" x14ac:dyDescent="0.35">
      <c r="A569" s="17" t="s">
        <v>81</v>
      </c>
      <c r="B569" t="s">
        <v>417</v>
      </c>
      <c r="C569" s="18" t="s">
        <v>487</v>
      </c>
      <c r="D569" s="17" t="s">
        <v>82</v>
      </c>
      <c r="E569" t="s">
        <v>119</v>
      </c>
      <c r="F569" s="17" t="s">
        <v>99</v>
      </c>
      <c r="G569" s="17" t="s">
        <v>468</v>
      </c>
      <c r="H569" t="s">
        <v>473</v>
      </c>
      <c r="I569" t="s">
        <v>431</v>
      </c>
      <c r="J569" s="18">
        <v>44144</v>
      </c>
      <c r="K569" t="s">
        <v>84</v>
      </c>
      <c r="L569">
        <v>1</v>
      </c>
      <c r="N569" s="17" t="s">
        <v>87</v>
      </c>
      <c r="O569">
        <v>7211.41</v>
      </c>
      <c r="P569">
        <v>1.821</v>
      </c>
      <c r="Q569">
        <v>-0.59797999999999996</v>
      </c>
      <c r="R569" s="17">
        <v>0</v>
      </c>
      <c r="S569" s="17">
        <v>0</v>
      </c>
      <c r="T569" s="17">
        <v>0</v>
      </c>
      <c r="U569" s="17"/>
      <c r="AA569" s="17" t="s">
        <v>92</v>
      </c>
      <c r="AB569" s="17" t="s">
        <v>93</v>
      </c>
    </row>
    <row r="570" spans="1:28" hidden="1" x14ac:dyDescent="0.35">
      <c r="A570" s="17" t="s">
        <v>81</v>
      </c>
      <c r="B570" t="s">
        <v>417</v>
      </c>
      <c r="C570" s="18" t="s">
        <v>487</v>
      </c>
      <c r="D570" s="17" t="s">
        <v>82</v>
      </c>
      <c r="E570" t="s">
        <v>122</v>
      </c>
      <c r="F570" s="17" t="s">
        <v>99</v>
      </c>
      <c r="G570" s="17" t="s">
        <v>468</v>
      </c>
      <c r="H570" t="s">
        <v>473</v>
      </c>
      <c r="I570" t="s">
        <v>431</v>
      </c>
      <c r="J570" s="18">
        <v>44144</v>
      </c>
      <c r="K570" t="s">
        <v>84</v>
      </c>
      <c r="L570">
        <v>1</v>
      </c>
      <c r="N570" s="17" t="s">
        <v>87</v>
      </c>
      <c r="O570">
        <v>7351.96</v>
      </c>
      <c r="P570">
        <v>0.95306999999999997</v>
      </c>
      <c r="Q570">
        <v>-0.61334999999999995</v>
      </c>
      <c r="R570" s="17">
        <v>0</v>
      </c>
      <c r="S570" s="17">
        <v>0</v>
      </c>
      <c r="T570" s="17">
        <v>0</v>
      </c>
      <c r="U570" s="17"/>
      <c r="AA570" s="17" t="s">
        <v>92</v>
      </c>
      <c r="AB570" s="17" t="s">
        <v>93</v>
      </c>
    </row>
    <row r="571" spans="1:28" hidden="1" x14ac:dyDescent="0.35">
      <c r="A571" s="17" t="s">
        <v>81</v>
      </c>
      <c r="B571" t="s">
        <v>417</v>
      </c>
      <c r="C571" s="18" t="s">
        <v>487</v>
      </c>
      <c r="D571" s="17" t="s">
        <v>82</v>
      </c>
      <c r="E571" t="s">
        <v>125</v>
      </c>
      <c r="F571" s="17" t="s">
        <v>99</v>
      </c>
      <c r="G571" s="17" t="s">
        <v>468</v>
      </c>
      <c r="H571" t="s">
        <v>473</v>
      </c>
      <c r="I571" t="s">
        <v>431</v>
      </c>
      <c r="J571" s="18">
        <v>44144</v>
      </c>
      <c r="K571" t="s">
        <v>84</v>
      </c>
      <c r="L571">
        <v>1</v>
      </c>
      <c r="N571" s="17" t="s">
        <v>87</v>
      </c>
      <c r="O571">
        <v>7407.24</v>
      </c>
      <c r="P571">
        <v>1.77027</v>
      </c>
      <c r="Q571">
        <v>-0.55652000000000001</v>
      </c>
      <c r="R571" s="17">
        <v>0</v>
      </c>
      <c r="S571" s="17">
        <v>0</v>
      </c>
      <c r="T571" s="17">
        <v>0</v>
      </c>
      <c r="U571" s="17"/>
      <c r="AA571" s="17" t="s">
        <v>92</v>
      </c>
      <c r="AB571" s="17" t="s">
        <v>93</v>
      </c>
    </row>
    <row r="572" spans="1:28" x14ac:dyDescent="0.35">
      <c r="A572" s="17" t="s">
        <v>81</v>
      </c>
      <c r="B572" t="s">
        <v>417</v>
      </c>
      <c r="C572" s="18" t="s">
        <v>487</v>
      </c>
      <c r="D572" s="17" t="s">
        <v>82</v>
      </c>
      <c r="E572" t="s">
        <v>128</v>
      </c>
      <c r="F572" s="17" t="s">
        <v>99</v>
      </c>
      <c r="G572" s="17" t="s">
        <v>468</v>
      </c>
      <c r="H572" t="s">
        <v>473</v>
      </c>
      <c r="I572" t="s">
        <v>431</v>
      </c>
      <c r="J572" s="18">
        <v>44144</v>
      </c>
      <c r="K572" t="s">
        <v>84</v>
      </c>
      <c r="L572">
        <v>1</v>
      </c>
      <c r="N572" s="17" t="s">
        <v>87</v>
      </c>
      <c r="O572">
        <v>7345.16</v>
      </c>
      <c r="P572">
        <v>1.3895299999999999</v>
      </c>
      <c r="Q572">
        <v>-5.2089999999999997E-2</v>
      </c>
      <c r="R572" s="17">
        <v>0</v>
      </c>
      <c r="S572" s="17">
        <v>0</v>
      </c>
      <c r="T572" s="17">
        <v>0</v>
      </c>
      <c r="U572" s="17"/>
      <c r="AA572" s="17" t="s">
        <v>92</v>
      </c>
      <c r="AB572" s="17" t="s">
        <v>93</v>
      </c>
    </row>
    <row r="573" spans="1:28" hidden="1" x14ac:dyDescent="0.35">
      <c r="A573" s="17" t="s">
        <v>81</v>
      </c>
      <c r="B573" t="s">
        <v>417</v>
      </c>
      <c r="C573" s="18" t="s">
        <v>487</v>
      </c>
      <c r="D573" s="17" t="s">
        <v>82</v>
      </c>
      <c r="E573" t="s">
        <v>131</v>
      </c>
      <c r="F573" s="17" t="s">
        <v>99</v>
      </c>
      <c r="G573" s="17" t="s">
        <v>468</v>
      </c>
      <c r="H573" t="s">
        <v>473</v>
      </c>
      <c r="I573" t="s">
        <v>431</v>
      </c>
      <c r="J573" s="18">
        <v>44144</v>
      </c>
      <c r="K573" t="s">
        <v>84</v>
      </c>
      <c r="L573">
        <v>1</v>
      </c>
      <c r="N573" s="17" t="s">
        <v>87</v>
      </c>
      <c r="O573">
        <v>6989.65</v>
      </c>
      <c r="P573">
        <v>1.4951300000000001</v>
      </c>
      <c r="Q573">
        <v>-0.46198</v>
      </c>
      <c r="R573" s="17">
        <v>0</v>
      </c>
      <c r="S573" s="17">
        <v>0</v>
      </c>
      <c r="T573" s="17">
        <v>0</v>
      </c>
      <c r="U573" s="17"/>
      <c r="AA573" s="17" t="s">
        <v>92</v>
      </c>
      <c r="AB573" s="17" t="s">
        <v>93</v>
      </c>
    </row>
    <row r="574" spans="1:28" hidden="1" x14ac:dyDescent="0.35">
      <c r="A574" s="17" t="s">
        <v>81</v>
      </c>
      <c r="B574" t="s">
        <v>417</v>
      </c>
      <c r="C574" s="18" t="s">
        <v>487</v>
      </c>
      <c r="D574" s="17" t="s">
        <v>82</v>
      </c>
      <c r="E574" t="s">
        <v>134</v>
      </c>
      <c r="F574" s="17" t="s">
        <v>99</v>
      </c>
      <c r="G574" s="17" t="s">
        <v>468</v>
      </c>
      <c r="H574" t="s">
        <v>473</v>
      </c>
      <c r="I574" t="s">
        <v>431</v>
      </c>
      <c r="J574" s="18">
        <v>44144</v>
      </c>
      <c r="K574" t="s">
        <v>84</v>
      </c>
      <c r="L574">
        <v>1</v>
      </c>
      <c r="N574" s="17" t="s">
        <v>87</v>
      </c>
      <c r="O574">
        <v>6763.47</v>
      </c>
      <c r="P574">
        <v>1.3762700000000001</v>
      </c>
      <c r="Q574">
        <v>-0.49930000000000002</v>
      </c>
      <c r="R574" s="17">
        <v>0</v>
      </c>
      <c r="S574" s="17">
        <v>0</v>
      </c>
      <c r="T574" s="17">
        <v>0</v>
      </c>
      <c r="U574" s="17"/>
      <c r="AA574" s="17" t="s">
        <v>92</v>
      </c>
      <c r="AB574" s="17" t="s">
        <v>93</v>
      </c>
    </row>
    <row r="575" spans="1:28" hidden="1" x14ac:dyDescent="0.35">
      <c r="A575" s="17" t="s">
        <v>81</v>
      </c>
      <c r="B575" t="s">
        <v>417</v>
      </c>
      <c r="C575" s="18" t="s">
        <v>487</v>
      </c>
      <c r="D575" s="17" t="s">
        <v>82</v>
      </c>
      <c r="E575" t="s">
        <v>137</v>
      </c>
      <c r="F575" s="17" t="s">
        <v>99</v>
      </c>
      <c r="G575" s="17" t="s">
        <v>468</v>
      </c>
      <c r="H575" t="s">
        <v>473</v>
      </c>
      <c r="I575" t="s">
        <v>431</v>
      </c>
      <c r="J575" s="18">
        <v>44144</v>
      </c>
      <c r="K575" t="s">
        <v>84</v>
      </c>
      <c r="L575">
        <v>1</v>
      </c>
      <c r="N575" s="17" t="s">
        <v>87</v>
      </c>
      <c r="O575">
        <v>6719.39</v>
      </c>
      <c r="P575">
        <v>1.6754</v>
      </c>
      <c r="Q575">
        <v>-0.44990999999999998</v>
      </c>
      <c r="R575" s="17">
        <v>0</v>
      </c>
      <c r="S575" s="17">
        <v>0</v>
      </c>
      <c r="T575" s="17">
        <v>0</v>
      </c>
      <c r="U575" s="17"/>
      <c r="AA575" s="17" t="s">
        <v>92</v>
      </c>
      <c r="AB575" s="17" t="s">
        <v>93</v>
      </c>
    </row>
    <row r="576" spans="1:28" hidden="1" x14ac:dyDescent="0.35">
      <c r="A576" s="17" t="s">
        <v>81</v>
      </c>
      <c r="B576" t="s">
        <v>417</v>
      </c>
      <c r="C576" s="18" t="s">
        <v>487</v>
      </c>
      <c r="D576" s="17" t="s">
        <v>82</v>
      </c>
      <c r="E576" t="s">
        <v>140</v>
      </c>
      <c r="F576" s="17" t="s">
        <v>99</v>
      </c>
      <c r="G576" s="17" t="s">
        <v>468</v>
      </c>
      <c r="H576" t="s">
        <v>473</v>
      </c>
      <c r="I576" t="s">
        <v>431</v>
      </c>
      <c r="J576" s="18">
        <v>44144</v>
      </c>
      <c r="K576" t="s">
        <v>84</v>
      </c>
      <c r="L576">
        <v>1</v>
      </c>
      <c r="N576" s="17" t="s">
        <v>87</v>
      </c>
      <c r="O576">
        <v>7141.66</v>
      </c>
      <c r="P576">
        <v>1.1721999999999999</v>
      </c>
      <c r="Q576">
        <v>-0.40207999999999999</v>
      </c>
      <c r="R576" s="17">
        <v>0</v>
      </c>
      <c r="S576" s="17">
        <v>0</v>
      </c>
      <c r="T576" s="17">
        <v>0</v>
      </c>
      <c r="U576" s="17"/>
      <c r="AA576" s="17" t="s">
        <v>92</v>
      </c>
      <c r="AB576" s="17" t="s">
        <v>93</v>
      </c>
    </row>
    <row r="577" spans="1:28" hidden="1" x14ac:dyDescent="0.35">
      <c r="A577" s="17" t="s">
        <v>81</v>
      </c>
      <c r="B577" t="s">
        <v>417</v>
      </c>
      <c r="C577" s="18" t="s">
        <v>487</v>
      </c>
      <c r="D577" s="17" t="s">
        <v>82</v>
      </c>
      <c r="E577" t="s">
        <v>143</v>
      </c>
      <c r="F577" s="17" t="s">
        <v>99</v>
      </c>
      <c r="G577" s="17" t="s">
        <v>468</v>
      </c>
      <c r="H577" t="s">
        <v>473</v>
      </c>
      <c r="I577" t="s">
        <v>431</v>
      </c>
      <c r="J577" s="18">
        <v>44144</v>
      </c>
      <c r="K577" t="s">
        <v>84</v>
      </c>
      <c r="L577">
        <v>1</v>
      </c>
      <c r="N577" s="17" t="s">
        <v>87</v>
      </c>
      <c r="O577">
        <v>7515.04</v>
      </c>
      <c r="P577">
        <v>1.3806</v>
      </c>
      <c r="Q577">
        <v>-0.42592000000000002</v>
      </c>
      <c r="R577" s="17">
        <v>0</v>
      </c>
      <c r="S577" s="17">
        <v>0</v>
      </c>
      <c r="T577" s="17">
        <v>0</v>
      </c>
      <c r="U577" s="17"/>
      <c r="AA577" s="17" t="s">
        <v>92</v>
      </c>
      <c r="AB577" s="17" t="s">
        <v>93</v>
      </c>
    </row>
    <row r="578" spans="1:28" hidden="1" x14ac:dyDescent="0.35">
      <c r="A578" s="17" t="s">
        <v>81</v>
      </c>
      <c r="B578" t="s">
        <v>417</v>
      </c>
      <c r="C578" s="18" t="s">
        <v>487</v>
      </c>
      <c r="D578" s="17" t="s">
        <v>82</v>
      </c>
      <c r="E578" t="s">
        <v>146</v>
      </c>
      <c r="F578" s="17" t="s">
        <v>99</v>
      </c>
      <c r="G578" s="17" t="s">
        <v>468</v>
      </c>
      <c r="H578" t="s">
        <v>473</v>
      </c>
      <c r="I578" t="s">
        <v>431</v>
      </c>
      <c r="J578" s="18">
        <v>44144</v>
      </c>
      <c r="K578" t="s">
        <v>84</v>
      </c>
      <c r="L578">
        <v>1</v>
      </c>
      <c r="N578" s="17" t="s">
        <v>87</v>
      </c>
      <c r="O578">
        <v>6843.78</v>
      </c>
      <c r="P578">
        <v>1.03827</v>
      </c>
      <c r="Q578">
        <v>-0.42963000000000001</v>
      </c>
      <c r="R578" s="17">
        <v>0</v>
      </c>
      <c r="S578" s="17">
        <v>0</v>
      </c>
      <c r="T578" s="17">
        <v>0</v>
      </c>
      <c r="U578" s="17"/>
      <c r="AA578" s="17" t="s">
        <v>92</v>
      </c>
      <c r="AB578" s="17" t="s">
        <v>93</v>
      </c>
    </row>
    <row r="579" spans="1:28" hidden="1" x14ac:dyDescent="0.35">
      <c r="A579" s="17" t="s">
        <v>81</v>
      </c>
      <c r="B579" t="s">
        <v>417</v>
      </c>
      <c r="C579" s="18" t="s">
        <v>488</v>
      </c>
      <c r="D579" s="17" t="s">
        <v>82</v>
      </c>
      <c r="E579" t="s">
        <v>83</v>
      </c>
      <c r="F579" s="17" t="s">
        <v>99</v>
      </c>
      <c r="G579" s="17" t="s">
        <v>468</v>
      </c>
      <c r="H579" t="s">
        <v>473</v>
      </c>
      <c r="I579" t="s">
        <v>431</v>
      </c>
      <c r="J579" s="18">
        <v>44144</v>
      </c>
      <c r="K579" t="s">
        <v>84</v>
      </c>
      <c r="L579">
        <v>1</v>
      </c>
      <c r="N579" s="17" t="s">
        <v>87</v>
      </c>
      <c r="O579">
        <v>6248.87</v>
      </c>
      <c r="P579">
        <v>1.0347999999999999</v>
      </c>
      <c r="Q579">
        <v>-0.76998</v>
      </c>
      <c r="R579" s="17">
        <v>0</v>
      </c>
      <c r="S579" s="17">
        <v>0</v>
      </c>
      <c r="T579" s="17">
        <v>0</v>
      </c>
      <c r="U579" s="17"/>
      <c r="AA579" s="17" t="s">
        <v>92</v>
      </c>
      <c r="AB579" s="17" t="s">
        <v>93</v>
      </c>
    </row>
    <row r="580" spans="1:28" hidden="1" x14ac:dyDescent="0.35">
      <c r="A580" s="17" t="s">
        <v>81</v>
      </c>
      <c r="B580" t="s">
        <v>417</v>
      </c>
      <c r="C580" s="18" t="s">
        <v>488</v>
      </c>
      <c r="D580" s="17" t="s">
        <v>82</v>
      </c>
      <c r="E580" t="s">
        <v>104</v>
      </c>
      <c r="F580" s="17" t="s">
        <v>99</v>
      </c>
      <c r="G580" s="17" t="s">
        <v>468</v>
      </c>
      <c r="H580" t="s">
        <v>473</v>
      </c>
      <c r="I580" t="s">
        <v>431</v>
      </c>
      <c r="J580" s="18">
        <v>44144</v>
      </c>
      <c r="K580" t="s">
        <v>84</v>
      </c>
      <c r="L580">
        <v>1</v>
      </c>
      <c r="N580" s="17" t="s">
        <v>87</v>
      </c>
      <c r="O580">
        <v>6369.04</v>
      </c>
      <c r="P580">
        <v>1.08267</v>
      </c>
      <c r="Q580">
        <v>-0.55600000000000005</v>
      </c>
      <c r="R580" s="17">
        <v>0</v>
      </c>
      <c r="S580" s="17">
        <v>0</v>
      </c>
      <c r="T580" s="17">
        <v>0</v>
      </c>
      <c r="U580" s="17"/>
      <c r="AA580" s="17" t="s">
        <v>92</v>
      </c>
      <c r="AB580" s="17" t="s">
        <v>93</v>
      </c>
    </row>
    <row r="581" spans="1:28" hidden="1" x14ac:dyDescent="0.35">
      <c r="A581" s="17" t="s">
        <v>81</v>
      </c>
      <c r="B581" t="s">
        <v>417</v>
      </c>
      <c r="C581" s="18" t="s">
        <v>488</v>
      </c>
      <c r="D581" s="17" t="s">
        <v>82</v>
      </c>
      <c r="E581" t="s">
        <v>107</v>
      </c>
      <c r="F581" s="17" t="s">
        <v>99</v>
      </c>
      <c r="G581" s="17" t="s">
        <v>468</v>
      </c>
      <c r="H581" t="s">
        <v>473</v>
      </c>
      <c r="I581" t="s">
        <v>431</v>
      </c>
      <c r="J581" s="18">
        <v>44144</v>
      </c>
      <c r="K581" t="s">
        <v>84</v>
      </c>
      <c r="L581">
        <v>1</v>
      </c>
      <c r="N581" s="17" t="s">
        <v>87</v>
      </c>
      <c r="O581">
        <v>6816.28</v>
      </c>
      <c r="P581">
        <v>1.10653</v>
      </c>
      <c r="Q581">
        <v>-0.80964000000000003</v>
      </c>
      <c r="R581" s="17">
        <v>0</v>
      </c>
      <c r="S581" s="17">
        <v>0</v>
      </c>
      <c r="T581" s="17">
        <v>0</v>
      </c>
      <c r="U581" s="17"/>
      <c r="AA581" s="17" t="s">
        <v>92</v>
      </c>
      <c r="AB581" s="17" t="s">
        <v>93</v>
      </c>
    </row>
    <row r="582" spans="1:28" hidden="1" x14ac:dyDescent="0.35">
      <c r="A582" s="17" t="s">
        <v>81</v>
      </c>
      <c r="B582" t="s">
        <v>417</v>
      </c>
      <c r="C582" s="18" t="s">
        <v>488</v>
      </c>
      <c r="D582" s="17" t="s">
        <v>82</v>
      </c>
      <c r="E582" t="s">
        <v>110</v>
      </c>
      <c r="F582" s="17" t="s">
        <v>99</v>
      </c>
      <c r="G582" s="17" t="s">
        <v>468</v>
      </c>
      <c r="H582" t="s">
        <v>473</v>
      </c>
      <c r="I582" t="s">
        <v>431</v>
      </c>
      <c r="J582" s="18">
        <v>44144</v>
      </c>
      <c r="K582" t="s">
        <v>84</v>
      </c>
      <c r="L582">
        <v>1</v>
      </c>
      <c r="N582" s="17" t="s">
        <v>87</v>
      </c>
      <c r="O582">
        <v>6620.91</v>
      </c>
      <c r="P582">
        <v>1.1062000000000001</v>
      </c>
      <c r="Q582">
        <v>-0.48592000000000002</v>
      </c>
      <c r="R582" s="17">
        <v>0</v>
      </c>
      <c r="S582" s="17">
        <v>0</v>
      </c>
      <c r="T582" s="17">
        <v>0</v>
      </c>
      <c r="U582" s="17"/>
      <c r="AA582" s="17" t="s">
        <v>92</v>
      </c>
      <c r="AB582" s="17" t="s">
        <v>93</v>
      </c>
    </row>
    <row r="583" spans="1:28" hidden="1" x14ac:dyDescent="0.35">
      <c r="A583" s="17" t="s">
        <v>81</v>
      </c>
      <c r="B583" t="s">
        <v>417</v>
      </c>
      <c r="C583" s="18" t="s">
        <v>488</v>
      </c>
      <c r="D583" s="17" t="s">
        <v>82</v>
      </c>
      <c r="E583" t="s">
        <v>113</v>
      </c>
      <c r="F583" s="17" t="s">
        <v>99</v>
      </c>
      <c r="G583" s="17" t="s">
        <v>468</v>
      </c>
      <c r="H583" t="s">
        <v>473</v>
      </c>
      <c r="I583" t="s">
        <v>431</v>
      </c>
      <c r="J583" s="18">
        <v>44144</v>
      </c>
      <c r="K583" t="s">
        <v>84</v>
      </c>
      <c r="L583">
        <v>1</v>
      </c>
      <c r="N583" s="17" t="s">
        <v>87</v>
      </c>
      <c r="O583">
        <v>6909.04</v>
      </c>
      <c r="P583">
        <v>1.2609999999999999</v>
      </c>
      <c r="Q583">
        <v>-0.65178999999999998</v>
      </c>
      <c r="R583" s="17">
        <v>0</v>
      </c>
      <c r="S583" s="17">
        <v>0</v>
      </c>
      <c r="T583" s="17">
        <v>0</v>
      </c>
      <c r="U583" s="17"/>
      <c r="AA583" s="17" t="s">
        <v>92</v>
      </c>
      <c r="AB583" s="17" t="s">
        <v>93</v>
      </c>
    </row>
    <row r="584" spans="1:28" hidden="1" x14ac:dyDescent="0.35">
      <c r="A584" s="17" t="s">
        <v>81</v>
      </c>
      <c r="B584" t="s">
        <v>417</v>
      </c>
      <c r="C584" s="18" t="s">
        <v>488</v>
      </c>
      <c r="D584" s="17" t="s">
        <v>82</v>
      </c>
      <c r="E584" t="s">
        <v>116</v>
      </c>
      <c r="F584" s="17" t="s">
        <v>99</v>
      </c>
      <c r="G584" s="17" t="s">
        <v>468</v>
      </c>
      <c r="H584" t="s">
        <v>473</v>
      </c>
      <c r="I584" t="s">
        <v>431</v>
      </c>
      <c r="J584" s="18">
        <v>44144</v>
      </c>
      <c r="K584" t="s">
        <v>84</v>
      </c>
      <c r="L584">
        <v>1</v>
      </c>
      <c r="N584" s="17" t="s">
        <v>87</v>
      </c>
      <c r="O584">
        <v>6927.32</v>
      </c>
      <c r="P584">
        <v>1.1295999999999999</v>
      </c>
      <c r="Q584">
        <v>-0.48952000000000001</v>
      </c>
      <c r="R584" s="17">
        <v>0</v>
      </c>
      <c r="S584" s="17">
        <v>0</v>
      </c>
      <c r="T584" s="17">
        <v>0</v>
      </c>
      <c r="U584" s="17"/>
      <c r="AA584" s="17" t="s">
        <v>92</v>
      </c>
      <c r="AB584" s="17" t="s">
        <v>93</v>
      </c>
    </row>
    <row r="585" spans="1:28" hidden="1" x14ac:dyDescent="0.35">
      <c r="A585" s="17" t="s">
        <v>81</v>
      </c>
      <c r="B585" t="s">
        <v>417</v>
      </c>
      <c r="C585" s="18" t="s">
        <v>488</v>
      </c>
      <c r="D585" s="17" t="s">
        <v>82</v>
      </c>
      <c r="E585" t="s">
        <v>119</v>
      </c>
      <c r="F585" s="17" t="s">
        <v>99</v>
      </c>
      <c r="G585" s="17" t="s">
        <v>468</v>
      </c>
      <c r="H585" t="s">
        <v>473</v>
      </c>
      <c r="I585" t="s">
        <v>431</v>
      </c>
      <c r="J585" s="18">
        <v>44144</v>
      </c>
      <c r="K585" t="s">
        <v>84</v>
      </c>
      <c r="L585">
        <v>1</v>
      </c>
      <c r="N585" s="17" t="s">
        <v>87</v>
      </c>
      <c r="O585">
        <v>7211.41</v>
      </c>
      <c r="P585">
        <v>1.821</v>
      </c>
      <c r="Q585">
        <v>-0.59797999999999996</v>
      </c>
      <c r="R585" s="17">
        <v>0</v>
      </c>
      <c r="S585" s="17">
        <v>0</v>
      </c>
      <c r="T585" s="17">
        <v>0</v>
      </c>
      <c r="U585" s="17"/>
      <c r="AA585" s="17" t="s">
        <v>92</v>
      </c>
      <c r="AB585" s="17" t="s">
        <v>93</v>
      </c>
    </row>
    <row r="586" spans="1:28" hidden="1" x14ac:dyDescent="0.35">
      <c r="A586" s="17" t="s">
        <v>81</v>
      </c>
      <c r="B586" t="s">
        <v>417</v>
      </c>
      <c r="C586" s="18" t="s">
        <v>488</v>
      </c>
      <c r="D586" s="17" t="s">
        <v>82</v>
      </c>
      <c r="E586" t="s">
        <v>122</v>
      </c>
      <c r="F586" s="17" t="s">
        <v>99</v>
      </c>
      <c r="G586" s="17" t="s">
        <v>468</v>
      </c>
      <c r="H586" t="s">
        <v>473</v>
      </c>
      <c r="I586" t="s">
        <v>431</v>
      </c>
      <c r="J586" s="18">
        <v>44144</v>
      </c>
      <c r="K586" t="s">
        <v>84</v>
      </c>
      <c r="L586">
        <v>1</v>
      </c>
      <c r="N586" s="17" t="s">
        <v>87</v>
      </c>
      <c r="O586">
        <v>7351.96</v>
      </c>
      <c r="P586">
        <v>0.95306999999999997</v>
      </c>
      <c r="Q586">
        <v>-0.61334999999999995</v>
      </c>
      <c r="R586" s="17">
        <v>0</v>
      </c>
      <c r="S586" s="17">
        <v>0</v>
      </c>
      <c r="T586" s="17">
        <v>0</v>
      </c>
      <c r="U586" s="17"/>
      <c r="AA586" s="17" t="s">
        <v>92</v>
      </c>
      <c r="AB586" s="17" t="s">
        <v>93</v>
      </c>
    </row>
    <row r="587" spans="1:28" hidden="1" x14ac:dyDescent="0.35">
      <c r="A587" s="17" t="s">
        <v>81</v>
      </c>
      <c r="B587" t="s">
        <v>417</v>
      </c>
      <c r="C587" s="18" t="s">
        <v>488</v>
      </c>
      <c r="D587" s="17" t="s">
        <v>82</v>
      </c>
      <c r="E587" t="s">
        <v>125</v>
      </c>
      <c r="F587" s="17" t="s">
        <v>99</v>
      </c>
      <c r="G587" s="17" t="s">
        <v>468</v>
      </c>
      <c r="H587" t="s">
        <v>473</v>
      </c>
      <c r="I587" t="s">
        <v>431</v>
      </c>
      <c r="J587" s="18">
        <v>44144</v>
      </c>
      <c r="K587" t="s">
        <v>84</v>
      </c>
      <c r="L587">
        <v>1</v>
      </c>
      <c r="N587" s="17" t="s">
        <v>87</v>
      </c>
      <c r="O587">
        <v>7407.24</v>
      </c>
      <c r="P587">
        <v>1.77027</v>
      </c>
      <c r="Q587">
        <v>-0.55652000000000001</v>
      </c>
      <c r="R587" s="17">
        <v>0</v>
      </c>
      <c r="S587" s="17">
        <v>0</v>
      </c>
      <c r="T587" s="17">
        <v>0</v>
      </c>
      <c r="U587" s="17"/>
      <c r="AA587" s="17" t="s">
        <v>92</v>
      </c>
      <c r="AB587" s="17" t="s">
        <v>93</v>
      </c>
    </row>
    <row r="588" spans="1:28" x14ac:dyDescent="0.35">
      <c r="A588" s="17" t="s">
        <v>81</v>
      </c>
      <c r="B588" t="s">
        <v>417</v>
      </c>
      <c r="C588" s="18" t="s">
        <v>488</v>
      </c>
      <c r="D588" s="17" t="s">
        <v>82</v>
      </c>
      <c r="E588" t="s">
        <v>128</v>
      </c>
      <c r="F588" s="17" t="s">
        <v>99</v>
      </c>
      <c r="G588" s="17" t="s">
        <v>468</v>
      </c>
      <c r="H588" t="s">
        <v>473</v>
      </c>
      <c r="I588" t="s">
        <v>431</v>
      </c>
      <c r="J588" s="18">
        <v>44144</v>
      </c>
      <c r="K588" t="s">
        <v>84</v>
      </c>
      <c r="L588">
        <v>1</v>
      </c>
      <c r="N588" s="17" t="s">
        <v>87</v>
      </c>
      <c r="O588">
        <v>7345.16</v>
      </c>
      <c r="P588">
        <v>1.3895299999999999</v>
      </c>
      <c r="Q588">
        <v>-5.2089999999999997E-2</v>
      </c>
      <c r="R588" s="17">
        <v>0</v>
      </c>
      <c r="S588" s="17">
        <v>0</v>
      </c>
      <c r="T588" s="17">
        <v>0</v>
      </c>
      <c r="U588" s="17"/>
      <c r="AA588" s="17" t="s">
        <v>92</v>
      </c>
      <c r="AB588" s="17" t="s">
        <v>93</v>
      </c>
    </row>
    <row r="589" spans="1:28" hidden="1" x14ac:dyDescent="0.35">
      <c r="A589" s="17" t="s">
        <v>81</v>
      </c>
      <c r="B589" t="s">
        <v>417</v>
      </c>
      <c r="C589" s="18" t="s">
        <v>488</v>
      </c>
      <c r="D589" s="17" t="s">
        <v>82</v>
      </c>
      <c r="E589" t="s">
        <v>131</v>
      </c>
      <c r="F589" s="17" t="s">
        <v>99</v>
      </c>
      <c r="G589" s="17" t="s">
        <v>468</v>
      </c>
      <c r="H589" t="s">
        <v>473</v>
      </c>
      <c r="I589" t="s">
        <v>431</v>
      </c>
      <c r="J589" s="18">
        <v>44144</v>
      </c>
      <c r="K589" t="s">
        <v>84</v>
      </c>
      <c r="L589">
        <v>1</v>
      </c>
      <c r="N589" s="17" t="s">
        <v>87</v>
      </c>
      <c r="O589">
        <v>6989.65</v>
      </c>
      <c r="P589">
        <v>1.4951300000000001</v>
      </c>
      <c r="Q589">
        <v>-0.46198</v>
      </c>
      <c r="R589" s="17">
        <v>0</v>
      </c>
      <c r="S589" s="17">
        <v>0</v>
      </c>
      <c r="T589" s="17">
        <v>0</v>
      </c>
      <c r="U589" s="17"/>
      <c r="AA589" s="17" t="s">
        <v>92</v>
      </c>
      <c r="AB589" s="17" t="s">
        <v>93</v>
      </c>
    </row>
    <row r="590" spans="1:28" hidden="1" x14ac:dyDescent="0.35">
      <c r="A590" s="17" t="s">
        <v>81</v>
      </c>
      <c r="B590" t="s">
        <v>417</v>
      </c>
      <c r="C590" s="18" t="s">
        <v>488</v>
      </c>
      <c r="D590" s="17" t="s">
        <v>82</v>
      </c>
      <c r="E590" t="s">
        <v>134</v>
      </c>
      <c r="F590" s="17" t="s">
        <v>99</v>
      </c>
      <c r="G590" s="17" t="s">
        <v>468</v>
      </c>
      <c r="H590" t="s">
        <v>473</v>
      </c>
      <c r="I590" t="s">
        <v>431</v>
      </c>
      <c r="J590" s="18">
        <v>44144</v>
      </c>
      <c r="K590" t="s">
        <v>84</v>
      </c>
      <c r="L590">
        <v>1</v>
      </c>
      <c r="N590" s="17" t="s">
        <v>87</v>
      </c>
      <c r="O590">
        <v>6763.47</v>
      </c>
      <c r="P590">
        <v>1.3762700000000001</v>
      </c>
      <c r="Q590">
        <v>-0.49930000000000002</v>
      </c>
      <c r="R590" s="17">
        <v>0</v>
      </c>
      <c r="S590" s="17">
        <v>0</v>
      </c>
      <c r="T590" s="17">
        <v>0</v>
      </c>
      <c r="U590" s="17"/>
      <c r="AA590" s="17" t="s">
        <v>92</v>
      </c>
      <c r="AB590" s="17" t="s">
        <v>93</v>
      </c>
    </row>
    <row r="591" spans="1:28" hidden="1" x14ac:dyDescent="0.35">
      <c r="A591" s="17" t="s">
        <v>81</v>
      </c>
      <c r="B591" t="s">
        <v>417</v>
      </c>
      <c r="C591" s="18" t="s">
        <v>488</v>
      </c>
      <c r="D591" s="17" t="s">
        <v>82</v>
      </c>
      <c r="E591" t="s">
        <v>137</v>
      </c>
      <c r="F591" s="17" t="s">
        <v>99</v>
      </c>
      <c r="G591" s="17" t="s">
        <v>468</v>
      </c>
      <c r="H591" t="s">
        <v>473</v>
      </c>
      <c r="I591" t="s">
        <v>431</v>
      </c>
      <c r="J591" s="18">
        <v>44144</v>
      </c>
      <c r="K591" t="s">
        <v>84</v>
      </c>
      <c r="L591">
        <v>1</v>
      </c>
      <c r="N591" s="17" t="s">
        <v>87</v>
      </c>
      <c r="O591">
        <v>6719.39</v>
      </c>
      <c r="P591">
        <v>1.6754</v>
      </c>
      <c r="Q591">
        <v>-0.44990999999999998</v>
      </c>
      <c r="R591" s="17">
        <v>0</v>
      </c>
      <c r="S591" s="17">
        <v>0</v>
      </c>
      <c r="T591" s="17">
        <v>0</v>
      </c>
      <c r="U591" s="17"/>
      <c r="AA591" s="17" t="s">
        <v>92</v>
      </c>
      <c r="AB591" s="17" t="s">
        <v>93</v>
      </c>
    </row>
    <row r="592" spans="1:28" hidden="1" x14ac:dyDescent="0.35">
      <c r="A592" s="17" t="s">
        <v>81</v>
      </c>
      <c r="B592" t="s">
        <v>417</v>
      </c>
      <c r="C592" s="18" t="s">
        <v>488</v>
      </c>
      <c r="D592" s="17" t="s">
        <v>82</v>
      </c>
      <c r="E592" t="s">
        <v>140</v>
      </c>
      <c r="F592" s="17" t="s">
        <v>99</v>
      </c>
      <c r="G592" s="17" t="s">
        <v>468</v>
      </c>
      <c r="H592" t="s">
        <v>473</v>
      </c>
      <c r="I592" t="s">
        <v>431</v>
      </c>
      <c r="J592" s="18">
        <v>44144</v>
      </c>
      <c r="K592" t="s">
        <v>84</v>
      </c>
      <c r="L592">
        <v>1</v>
      </c>
      <c r="N592" s="17" t="s">
        <v>87</v>
      </c>
      <c r="O592">
        <v>7141.66</v>
      </c>
      <c r="P592">
        <v>1.1721999999999999</v>
      </c>
      <c r="Q592">
        <v>-0.40207999999999999</v>
      </c>
      <c r="R592" s="17">
        <v>0</v>
      </c>
      <c r="S592" s="17">
        <v>0</v>
      </c>
      <c r="T592" s="17">
        <v>0</v>
      </c>
      <c r="U592" s="17"/>
      <c r="AA592" s="17" t="s">
        <v>92</v>
      </c>
      <c r="AB592" s="17" t="s">
        <v>93</v>
      </c>
    </row>
    <row r="593" spans="1:28" hidden="1" x14ac:dyDescent="0.35">
      <c r="A593" s="17" t="s">
        <v>81</v>
      </c>
      <c r="B593" t="s">
        <v>417</v>
      </c>
      <c r="C593" s="18" t="s">
        <v>488</v>
      </c>
      <c r="D593" s="17" t="s">
        <v>82</v>
      </c>
      <c r="E593" t="s">
        <v>143</v>
      </c>
      <c r="F593" s="17" t="s">
        <v>99</v>
      </c>
      <c r="G593" s="17" t="s">
        <v>468</v>
      </c>
      <c r="H593" t="s">
        <v>473</v>
      </c>
      <c r="I593" t="s">
        <v>431</v>
      </c>
      <c r="J593" s="18">
        <v>44144</v>
      </c>
      <c r="K593" t="s">
        <v>84</v>
      </c>
      <c r="L593">
        <v>1</v>
      </c>
      <c r="N593" s="17" t="s">
        <v>87</v>
      </c>
      <c r="O593">
        <v>7515.04</v>
      </c>
      <c r="P593">
        <v>1.3806</v>
      </c>
      <c r="Q593">
        <v>-0.42592000000000002</v>
      </c>
      <c r="R593" s="17">
        <v>0</v>
      </c>
      <c r="S593" s="17">
        <v>0</v>
      </c>
      <c r="T593" s="17">
        <v>0</v>
      </c>
      <c r="U593" s="17"/>
      <c r="AA593" s="17" t="s">
        <v>92</v>
      </c>
      <c r="AB593" s="17" t="s">
        <v>93</v>
      </c>
    </row>
    <row r="594" spans="1:28" hidden="1" x14ac:dyDescent="0.35">
      <c r="A594" s="17" t="s">
        <v>81</v>
      </c>
      <c r="B594" t="s">
        <v>417</v>
      </c>
      <c r="C594" s="18" t="s">
        <v>488</v>
      </c>
      <c r="D594" s="17" t="s">
        <v>82</v>
      </c>
      <c r="E594" t="s">
        <v>146</v>
      </c>
      <c r="F594" s="17" t="s">
        <v>99</v>
      </c>
      <c r="G594" s="17" t="s">
        <v>468</v>
      </c>
      <c r="H594" t="s">
        <v>473</v>
      </c>
      <c r="I594" t="s">
        <v>431</v>
      </c>
      <c r="J594" s="18">
        <v>44144</v>
      </c>
      <c r="K594" t="s">
        <v>84</v>
      </c>
      <c r="L594">
        <v>1</v>
      </c>
      <c r="N594" s="17" t="s">
        <v>87</v>
      </c>
      <c r="O594">
        <v>6843.78</v>
      </c>
      <c r="P594">
        <v>1.03827</v>
      </c>
      <c r="Q594">
        <v>-0.42963000000000001</v>
      </c>
      <c r="R594" s="17">
        <v>0</v>
      </c>
      <c r="S594" s="17">
        <v>0</v>
      </c>
      <c r="T594" s="17">
        <v>0</v>
      </c>
      <c r="U594" s="17"/>
      <c r="AA594" s="17" t="s">
        <v>92</v>
      </c>
      <c r="AB594" s="17" t="s">
        <v>93</v>
      </c>
    </row>
    <row r="595" spans="1:28" hidden="1" x14ac:dyDescent="0.35">
      <c r="A595" s="17" t="s">
        <v>81</v>
      </c>
      <c r="B595" t="s">
        <v>417</v>
      </c>
      <c r="C595" s="18" t="s">
        <v>489</v>
      </c>
      <c r="D595" s="17" t="s">
        <v>82</v>
      </c>
      <c r="E595" t="s">
        <v>83</v>
      </c>
      <c r="F595" s="17" t="s">
        <v>99</v>
      </c>
      <c r="G595" s="17" t="s">
        <v>468</v>
      </c>
      <c r="H595" t="s">
        <v>473</v>
      </c>
      <c r="I595" t="s">
        <v>431</v>
      </c>
      <c r="J595" s="18">
        <v>44144</v>
      </c>
      <c r="K595" t="s">
        <v>84</v>
      </c>
      <c r="L595">
        <v>1</v>
      </c>
      <c r="N595" s="17" t="s">
        <v>87</v>
      </c>
      <c r="O595">
        <v>6248.87</v>
      </c>
      <c r="P595">
        <v>1.0347999999999999</v>
      </c>
      <c r="Q595">
        <v>-0.76998</v>
      </c>
      <c r="R595" s="17">
        <v>0</v>
      </c>
      <c r="S595" s="17">
        <v>0</v>
      </c>
      <c r="T595" s="17">
        <v>0</v>
      </c>
      <c r="U595" s="17"/>
      <c r="AA595" s="17" t="s">
        <v>92</v>
      </c>
      <c r="AB595" s="17" t="s">
        <v>93</v>
      </c>
    </row>
    <row r="596" spans="1:28" hidden="1" x14ac:dyDescent="0.35">
      <c r="A596" s="17" t="s">
        <v>81</v>
      </c>
      <c r="B596" t="s">
        <v>417</v>
      </c>
      <c r="C596" s="18" t="s">
        <v>489</v>
      </c>
      <c r="D596" s="17" t="s">
        <v>82</v>
      </c>
      <c r="E596" t="s">
        <v>104</v>
      </c>
      <c r="F596" s="17" t="s">
        <v>99</v>
      </c>
      <c r="G596" s="17" t="s">
        <v>468</v>
      </c>
      <c r="H596" t="s">
        <v>473</v>
      </c>
      <c r="I596" t="s">
        <v>431</v>
      </c>
      <c r="J596" s="18">
        <v>44144</v>
      </c>
      <c r="K596" t="s">
        <v>84</v>
      </c>
      <c r="L596">
        <v>1</v>
      </c>
      <c r="N596" s="17" t="s">
        <v>87</v>
      </c>
      <c r="O596">
        <v>6369.04</v>
      </c>
      <c r="P596">
        <v>1.08267</v>
      </c>
      <c r="Q596">
        <v>-0.55600000000000005</v>
      </c>
      <c r="R596" s="17">
        <v>0</v>
      </c>
      <c r="S596" s="17">
        <v>0</v>
      </c>
      <c r="T596" s="17">
        <v>0</v>
      </c>
      <c r="U596" s="17"/>
      <c r="AA596" s="17" t="s">
        <v>92</v>
      </c>
      <c r="AB596" s="17" t="s">
        <v>93</v>
      </c>
    </row>
    <row r="597" spans="1:28" hidden="1" x14ac:dyDescent="0.35">
      <c r="A597" s="17" t="s">
        <v>81</v>
      </c>
      <c r="B597" t="s">
        <v>417</v>
      </c>
      <c r="C597" s="18" t="s">
        <v>489</v>
      </c>
      <c r="D597" s="17" t="s">
        <v>82</v>
      </c>
      <c r="E597" t="s">
        <v>107</v>
      </c>
      <c r="F597" s="17" t="s">
        <v>99</v>
      </c>
      <c r="G597" s="17" t="s">
        <v>468</v>
      </c>
      <c r="H597" t="s">
        <v>473</v>
      </c>
      <c r="I597" t="s">
        <v>431</v>
      </c>
      <c r="J597" s="18">
        <v>44144</v>
      </c>
      <c r="K597" t="s">
        <v>84</v>
      </c>
      <c r="L597">
        <v>1</v>
      </c>
      <c r="N597" s="17" t="s">
        <v>87</v>
      </c>
      <c r="O597">
        <v>6816.28</v>
      </c>
      <c r="P597">
        <v>1.10653</v>
      </c>
      <c r="Q597">
        <v>-0.80964000000000003</v>
      </c>
      <c r="R597" s="17">
        <v>0</v>
      </c>
      <c r="S597" s="17">
        <v>0</v>
      </c>
      <c r="T597" s="17">
        <v>0</v>
      </c>
      <c r="U597" s="17"/>
      <c r="AA597" s="17" t="s">
        <v>92</v>
      </c>
      <c r="AB597" s="17" t="s">
        <v>93</v>
      </c>
    </row>
    <row r="598" spans="1:28" hidden="1" x14ac:dyDescent="0.35">
      <c r="A598" s="17" t="s">
        <v>81</v>
      </c>
      <c r="B598" t="s">
        <v>417</v>
      </c>
      <c r="C598" s="18" t="s">
        <v>489</v>
      </c>
      <c r="D598" s="17" t="s">
        <v>82</v>
      </c>
      <c r="E598" t="s">
        <v>110</v>
      </c>
      <c r="F598" s="17" t="s">
        <v>99</v>
      </c>
      <c r="G598" s="17" t="s">
        <v>468</v>
      </c>
      <c r="H598" t="s">
        <v>473</v>
      </c>
      <c r="I598" t="s">
        <v>431</v>
      </c>
      <c r="J598" s="18">
        <v>44144</v>
      </c>
      <c r="K598" t="s">
        <v>84</v>
      </c>
      <c r="L598">
        <v>1</v>
      </c>
      <c r="N598" s="17" t="s">
        <v>87</v>
      </c>
      <c r="O598">
        <v>6620.91</v>
      </c>
      <c r="P598">
        <v>1.1062000000000001</v>
      </c>
      <c r="Q598">
        <v>-0.48592000000000002</v>
      </c>
      <c r="R598" s="17">
        <v>0</v>
      </c>
      <c r="S598" s="17">
        <v>0</v>
      </c>
      <c r="T598" s="17">
        <v>0</v>
      </c>
      <c r="U598" s="17"/>
      <c r="AA598" s="17" t="s">
        <v>92</v>
      </c>
      <c r="AB598" s="17" t="s">
        <v>93</v>
      </c>
    </row>
    <row r="599" spans="1:28" hidden="1" x14ac:dyDescent="0.35">
      <c r="A599" s="17" t="s">
        <v>81</v>
      </c>
      <c r="B599" t="s">
        <v>417</v>
      </c>
      <c r="C599" s="18" t="s">
        <v>489</v>
      </c>
      <c r="D599" s="17" t="s">
        <v>82</v>
      </c>
      <c r="E599" t="s">
        <v>113</v>
      </c>
      <c r="F599" s="17" t="s">
        <v>99</v>
      </c>
      <c r="G599" s="17" t="s">
        <v>468</v>
      </c>
      <c r="H599" t="s">
        <v>473</v>
      </c>
      <c r="I599" t="s">
        <v>431</v>
      </c>
      <c r="J599" s="18">
        <v>44144</v>
      </c>
      <c r="K599" t="s">
        <v>84</v>
      </c>
      <c r="L599">
        <v>1</v>
      </c>
      <c r="N599" s="17" t="s">
        <v>87</v>
      </c>
      <c r="O599">
        <v>6909.04</v>
      </c>
      <c r="P599">
        <v>1.2609999999999999</v>
      </c>
      <c r="Q599">
        <v>-0.65178999999999998</v>
      </c>
      <c r="R599" s="17">
        <v>0</v>
      </c>
      <c r="S599" s="17">
        <v>0</v>
      </c>
      <c r="T599" s="17">
        <v>0</v>
      </c>
      <c r="U599" s="17"/>
      <c r="AA599" s="17" t="s">
        <v>92</v>
      </c>
      <c r="AB599" s="17" t="s">
        <v>93</v>
      </c>
    </row>
    <row r="600" spans="1:28" hidden="1" x14ac:dyDescent="0.35">
      <c r="A600" s="17" t="s">
        <v>81</v>
      </c>
      <c r="B600" t="s">
        <v>417</v>
      </c>
      <c r="C600" s="18" t="s">
        <v>489</v>
      </c>
      <c r="D600" s="17" t="s">
        <v>82</v>
      </c>
      <c r="E600" t="s">
        <v>116</v>
      </c>
      <c r="F600" s="17" t="s">
        <v>99</v>
      </c>
      <c r="G600" s="17" t="s">
        <v>468</v>
      </c>
      <c r="H600" t="s">
        <v>473</v>
      </c>
      <c r="I600" t="s">
        <v>431</v>
      </c>
      <c r="J600" s="18">
        <v>44144</v>
      </c>
      <c r="K600" t="s">
        <v>84</v>
      </c>
      <c r="L600">
        <v>1</v>
      </c>
      <c r="N600" s="17" t="s">
        <v>87</v>
      </c>
      <c r="O600">
        <v>6927.32</v>
      </c>
      <c r="P600">
        <v>1.1295999999999999</v>
      </c>
      <c r="Q600">
        <v>-0.48952000000000001</v>
      </c>
      <c r="R600" s="17">
        <v>0</v>
      </c>
      <c r="S600" s="17">
        <v>0</v>
      </c>
      <c r="T600" s="17">
        <v>0</v>
      </c>
      <c r="U600" s="17"/>
      <c r="AA600" s="17" t="s">
        <v>92</v>
      </c>
      <c r="AB600" s="17" t="s">
        <v>93</v>
      </c>
    </row>
    <row r="601" spans="1:28" hidden="1" x14ac:dyDescent="0.35">
      <c r="A601" s="17" t="s">
        <v>81</v>
      </c>
      <c r="B601" t="s">
        <v>417</v>
      </c>
      <c r="C601" s="18" t="s">
        <v>489</v>
      </c>
      <c r="D601" s="17" t="s">
        <v>82</v>
      </c>
      <c r="E601" t="s">
        <v>119</v>
      </c>
      <c r="F601" s="17" t="s">
        <v>99</v>
      </c>
      <c r="G601" s="17" t="s">
        <v>468</v>
      </c>
      <c r="H601" t="s">
        <v>473</v>
      </c>
      <c r="I601" t="s">
        <v>431</v>
      </c>
      <c r="J601" s="18">
        <v>44144</v>
      </c>
      <c r="K601" t="s">
        <v>84</v>
      </c>
      <c r="L601">
        <v>1</v>
      </c>
      <c r="N601" s="17" t="s">
        <v>87</v>
      </c>
      <c r="O601">
        <v>7211.41</v>
      </c>
      <c r="P601">
        <v>1.821</v>
      </c>
      <c r="Q601">
        <v>-0.59797999999999996</v>
      </c>
      <c r="R601" s="17">
        <v>0</v>
      </c>
      <c r="S601" s="17">
        <v>0</v>
      </c>
      <c r="T601" s="17">
        <v>0</v>
      </c>
      <c r="U601" s="17"/>
      <c r="AA601" s="17" t="s">
        <v>92</v>
      </c>
      <c r="AB601" s="17" t="s">
        <v>93</v>
      </c>
    </row>
    <row r="602" spans="1:28" hidden="1" x14ac:dyDescent="0.35">
      <c r="A602" s="17" t="s">
        <v>81</v>
      </c>
      <c r="B602" t="s">
        <v>417</v>
      </c>
      <c r="C602" s="18" t="s">
        <v>489</v>
      </c>
      <c r="D602" s="17" t="s">
        <v>82</v>
      </c>
      <c r="E602" t="s">
        <v>122</v>
      </c>
      <c r="F602" s="17" t="s">
        <v>99</v>
      </c>
      <c r="G602" s="17" t="s">
        <v>468</v>
      </c>
      <c r="H602" t="s">
        <v>473</v>
      </c>
      <c r="I602" t="s">
        <v>431</v>
      </c>
      <c r="J602" s="18">
        <v>44144</v>
      </c>
      <c r="K602" t="s">
        <v>84</v>
      </c>
      <c r="L602">
        <v>1</v>
      </c>
      <c r="N602" s="17" t="s">
        <v>87</v>
      </c>
      <c r="O602">
        <v>7351.96</v>
      </c>
      <c r="P602">
        <v>0.95306999999999997</v>
      </c>
      <c r="Q602">
        <v>-0.61334999999999995</v>
      </c>
      <c r="R602" s="17">
        <v>0</v>
      </c>
      <c r="S602" s="17">
        <v>0</v>
      </c>
      <c r="T602" s="17">
        <v>0</v>
      </c>
      <c r="U602" s="17"/>
      <c r="AA602" s="17" t="s">
        <v>92</v>
      </c>
      <c r="AB602" s="17" t="s">
        <v>93</v>
      </c>
    </row>
    <row r="603" spans="1:28" hidden="1" x14ac:dyDescent="0.35">
      <c r="A603" s="17" t="s">
        <v>81</v>
      </c>
      <c r="B603" t="s">
        <v>417</v>
      </c>
      <c r="C603" s="18" t="s">
        <v>489</v>
      </c>
      <c r="D603" s="17" t="s">
        <v>82</v>
      </c>
      <c r="E603" t="s">
        <v>125</v>
      </c>
      <c r="F603" s="17" t="s">
        <v>99</v>
      </c>
      <c r="G603" s="17" t="s">
        <v>468</v>
      </c>
      <c r="H603" t="s">
        <v>473</v>
      </c>
      <c r="I603" t="s">
        <v>431</v>
      </c>
      <c r="J603" s="18">
        <v>44144</v>
      </c>
      <c r="K603" t="s">
        <v>84</v>
      </c>
      <c r="L603">
        <v>1</v>
      </c>
      <c r="N603" s="17" t="s">
        <v>87</v>
      </c>
      <c r="O603">
        <v>7407.24</v>
      </c>
      <c r="P603">
        <v>1.77027</v>
      </c>
      <c r="Q603">
        <v>-0.55652000000000001</v>
      </c>
      <c r="R603" s="17">
        <v>0</v>
      </c>
      <c r="S603" s="17">
        <v>0</v>
      </c>
      <c r="T603" s="17">
        <v>0</v>
      </c>
      <c r="U603" s="17"/>
      <c r="AA603" s="17" t="s">
        <v>92</v>
      </c>
      <c r="AB603" s="17" t="s">
        <v>93</v>
      </c>
    </row>
    <row r="604" spans="1:28" x14ac:dyDescent="0.35">
      <c r="A604" s="17" t="s">
        <v>81</v>
      </c>
      <c r="B604" t="s">
        <v>417</v>
      </c>
      <c r="C604" s="18" t="s">
        <v>489</v>
      </c>
      <c r="D604" s="17" t="s">
        <v>82</v>
      </c>
      <c r="E604" t="s">
        <v>128</v>
      </c>
      <c r="F604" s="17" t="s">
        <v>99</v>
      </c>
      <c r="G604" s="17" t="s">
        <v>468</v>
      </c>
      <c r="H604" t="s">
        <v>473</v>
      </c>
      <c r="I604" t="s">
        <v>431</v>
      </c>
      <c r="J604" s="18">
        <v>44144</v>
      </c>
      <c r="K604" t="s">
        <v>84</v>
      </c>
      <c r="L604">
        <v>1</v>
      </c>
      <c r="N604" s="17" t="s">
        <v>87</v>
      </c>
      <c r="O604">
        <v>7345.16</v>
      </c>
      <c r="P604">
        <v>1.3895299999999999</v>
      </c>
      <c r="Q604">
        <v>-5.2089999999999997E-2</v>
      </c>
      <c r="R604" s="17">
        <v>0</v>
      </c>
      <c r="S604" s="17">
        <v>0</v>
      </c>
      <c r="T604" s="17">
        <v>0</v>
      </c>
      <c r="U604" s="17"/>
      <c r="AA604" s="17" t="s">
        <v>92</v>
      </c>
      <c r="AB604" s="17" t="s">
        <v>93</v>
      </c>
    </row>
    <row r="605" spans="1:28" hidden="1" x14ac:dyDescent="0.35">
      <c r="A605" s="17" t="s">
        <v>81</v>
      </c>
      <c r="B605" t="s">
        <v>417</v>
      </c>
      <c r="C605" s="18" t="s">
        <v>489</v>
      </c>
      <c r="D605" s="17" t="s">
        <v>82</v>
      </c>
      <c r="E605" t="s">
        <v>131</v>
      </c>
      <c r="F605" s="17" t="s">
        <v>99</v>
      </c>
      <c r="G605" s="17" t="s">
        <v>468</v>
      </c>
      <c r="H605" t="s">
        <v>473</v>
      </c>
      <c r="I605" t="s">
        <v>431</v>
      </c>
      <c r="J605" s="18">
        <v>44144</v>
      </c>
      <c r="K605" t="s">
        <v>84</v>
      </c>
      <c r="L605">
        <v>1</v>
      </c>
      <c r="N605" s="17" t="s">
        <v>87</v>
      </c>
      <c r="O605">
        <v>6989.65</v>
      </c>
      <c r="P605">
        <v>1.4951300000000001</v>
      </c>
      <c r="Q605">
        <v>-0.46198</v>
      </c>
      <c r="R605" s="17">
        <v>0</v>
      </c>
      <c r="S605" s="17">
        <v>0</v>
      </c>
      <c r="T605" s="17">
        <v>0</v>
      </c>
      <c r="U605" s="17"/>
      <c r="AA605" s="17" t="s">
        <v>92</v>
      </c>
      <c r="AB605" s="17" t="s">
        <v>93</v>
      </c>
    </row>
    <row r="606" spans="1:28" hidden="1" x14ac:dyDescent="0.35">
      <c r="A606" s="17" t="s">
        <v>81</v>
      </c>
      <c r="B606" t="s">
        <v>417</v>
      </c>
      <c r="C606" s="18" t="s">
        <v>489</v>
      </c>
      <c r="D606" s="17" t="s">
        <v>82</v>
      </c>
      <c r="E606" t="s">
        <v>134</v>
      </c>
      <c r="F606" s="17" t="s">
        <v>99</v>
      </c>
      <c r="G606" s="17" t="s">
        <v>468</v>
      </c>
      <c r="H606" t="s">
        <v>473</v>
      </c>
      <c r="I606" t="s">
        <v>431</v>
      </c>
      <c r="J606" s="18">
        <v>44144</v>
      </c>
      <c r="K606" t="s">
        <v>84</v>
      </c>
      <c r="L606">
        <v>1</v>
      </c>
      <c r="N606" s="17" t="s">
        <v>87</v>
      </c>
      <c r="O606">
        <v>6763.47</v>
      </c>
      <c r="P606">
        <v>1.3762700000000001</v>
      </c>
      <c r="Q606">
        <v>-0.49930000000000002</v>
      </c>
      <c r="R606" s="17">
        <v>0</v>
      </c>
      <c r="S606" s="17">
        <v>0</v>
      </c>
      <c r="T606" s="17">
        <v>0</v>
      </c>
      <c r="U606" s="17"/>
      <c r="AA606" s="17" t="s">
        <v>92</v>
      </c>
      <c r="AB606" s="17" t="s">
        <v>93</v>
      </c>
    </row>
    <row r="607" spans="1:28" hidden="1" x14ac:dyDescent="0.35">
      <c r="A607" s="17" t="s">
        <v>81</v>
      </c>
      <c r="B607" t="s">
        <v>417</v>
      </c>
      <c r="C607" s="18" t="s">
        <v>489</v>
      </c>
      <c r="D607" s="17" t="s">
        <v>82</v>
      </c>
      <c r="E607" t="s">
        <v>137</v>
      </c>
      <c r="F607" s="17" t="s">
        <v>99</v>
      </c>
      <c r="G607" s="17" t="s">
        <v>468</v>
      </c>
      <c r="H607" t="s">
        <v>473</v>
      </c>
      <c r="I607" t="s">
        <v>431</v>
      </c>
      <c r="J607" s="18">
        <v>44144</v>
      </c>
      <c r="K607" t="s">
        <v>84</v>
      </c>
      <c r="L607">
        <v>1</v>
      </c>
      <c r="N607" s="17" t="s">
        <v>87</v>
      </c>
      <c r="O607">
        <v>6719.39</v>
      </c>
      <c r="P607">
        <v>1.6754</v>
      </c>
      <c r="Q607">
        <v>-0.44990999999999998</v>
      </c>
      <c r="R607" s="17">
        <v>0</v>
      </c>
      <c r="S607" s="17">
        <v>0</v>
      </c>
      <c r="T607" s="17">
        <v>0</v>
      </c>
      <c r="U607" s="17"/>
      <c r="AA607" s="17" t="s">
        <v>92</v>
      </c>
      <c r="AB607" s="17" t="s">
        <v>93</v>
      </c>
    </row>
    <row r="608" spans="1:28" hidden="1" x14ac:dyDescent="0.35">
      <c r="A608" s="17" t="s">
        <v>81</v>
      </c>
      <c r="B608" t="s">
        <v>417</v>
      </c>
      <c r="C608" s="18" t="s">
        <v>489</v>
      </c>
      <c r="D608" s="17" t="s">
        <v>82</v>
      </c>
      <c r="E608" t="s">
        <v>140</v>
      </c>
      <c r="F608" s="17" t="s">
        <v>99</v>
      </c>
      <c r="G608" s="17" t="s">
        <v>468</v>
      </c>
      <c r="H608" t="s">
        <v>473</v>
      </c>
      <c r="I608" t="s">
        <v>431</v>
      </c>
      <c r="J608" s="18">
        <v>44144</v>
      </c>
      <c r="K608" t="s">
        <v>84</v>
      </c>
      <c r="L608">
        <v>1</v>
      </c>
      <c r="N608" s="17" t="s">
        <v>87</v>
      </c>
      <c r="O608">
        <v>7141.66</v>
      </c>
      <c r="P608">
        <v>1.1721999999999999</v>
      </c>
      <c r="Q608">
        <v>-0.40207999999999999</v>
      </c>
      <c r="R608" s="17">
        <v>0</v>
      </c>
      <c r="S608" s="17">
        <v>0</v>
      </c>
      <c r="T608" s="17">
        <v>0</v>
      </c>
      <c r="U608" s="17"/>
      <c r="AA608" s="17" t="s">
        <v>92</v>
      </c>
      <c r="AB608" s="17" t="s">
        <v>93</v>
      </c>
    </row>
    <row r="609" spans="1:28" hidden="1" x14ac:dyDescent="0.35">
      <c r="A609" s="17" t="s">
        <v>81</v>
      </c>
      <c r="B609" t="s">
        <v>417</v>
      </c>
      <c r="C609" s="18" t="s">
        <v>489</v>
      </c>
      <c r="D609" s="17" t="s">
        <v>82</v>
      </c>
      <c r="E609" t="s">
        <v>143</v>
      </c>
      <c r="F609" s="17" t="s">
        <v>99</v>
      </c>
      <c r="G609" s="17" t="s">
        <v>468</v>
      </c>
      <c r="H609" t="s">
        <v>473</v>
      </c>
      <c r="I609" t="s">
        <v>431</v>
      </c>
      <c r="J609" s="18">
        <v>44144</v>
      </c>
      <c r="K609" t="s">
        <v>84</v>
      </c>
      <c r="L609">
        <v>1</v>
      </c>
      <c r="N609" s="17" t="s">
        <v>87</v>
      </c>
      <c r="O609">
        <v>7515.04</v>
      </c>
      <c r="P609">
        <v>1.3806</v>
      </c>
      <c r="Q609">
        <v>-0.42592000000000002</v>
      </c>
      <c r="R609" s="17">
        <v>0</v>
      </c>
      <c r="S609" s="17">
        <v>0</v>
      </c>
      <c r="T609" s="17">
        <v>0</v>
      </c>
      <c r="U609" s="17"/>
      <c r="AA609" s="17" t="s">
        <v>92</v>
      </c>
      <c r="AB609" s="17" t="s">
        <v>93</v>
      </c>
    </row>
    <row r="610" spans="1:28" hidden="1" x14ac:dyDescent="0.35">
      <c r="A610" s="17" t="s">
        <v>81</v>
      </c>
      <c r="B610" t="s">
        <v>417</v>
      </c>
      <c r="C610" s="18" t="s">
        <v>489</v>
      </c>
      <c r="D610" s="17" t="s">
        <v>82</v>
      </c>
      <c r="E610" t="s">
        <v>146</v>
      </c>
      <c r="F610" s="17" t="s">
        <v>99</v>
      </c>
      <c r="G610" s="17" t="s">
        <v>468</v>
      </c>
      <c r="H610" t="s">
        <v>473</v>
      </c>
      <c r="I610" t="s">
        <v>431</v>
      </c>
      <c r="J610" s="18">
        <v>44144</v>
      </c>
      <c r="K610" t="s">
        <v>84</v>
      </c>
      <c r="L610">
        <v>1</v>
      </c>
      <c r="N610" s="17" t="s">
        <v>87</v>
      </c>
      <c r="O610">
        <v>6843.78</v>
      </c>
      <c r="P610">
        <v>1.03827</v>
      </c>
      <c r="Q610">
        <v>-0.42963000000000001</v>
      </c>
      <c r="R610" s="17">
        <v>0</v>
      </c>
      <c r="S610" s="17">
        <v>0</v>
      </c>
      <c r="T610" s="17">
        <v>0</v>
      </c>
      <c r="U610" s="17"/>
      <c r="AA610" s="17" t="s">
        <v>92</v>
      </c>
      <c r="AB610" s="17" t="s">
        <v>93</v>
      </c>
    </row>
    <row r="611" spans="1:28" hidden="1" x14ac:dyDescent="0.35">
      <c r="A611" s="17" t="s">
        <v>81</v>
      </c>
      <c r="B611" t="s">
        <v>417</v>
      </c>
      <c r="C611" s="18" t="s">
        <v>490</v>
      </c>
      <c r="D611" s="17" t="s">
        <v>82</v>
      </c>
      <c r="E611" t="s">
        <v>83</v>
      </c>
      <c r="F611" s="17" t="s">
        <v>99</v>
      </c>
      <c r="G611" s="17" t="s">
        <v>468</v>
      </c>
      <c r="H611" t="s">
        <v>473</v>
      </c>
      <c r="I611" t="s">
        <v>431</v>
      </c>
      <c r="J611" s="18">
        <v>44144</v>
      </c>
      <c r="K611" t="s">
        <v>84</v>
      </c>
      <c r="L611">
        <v>1</v>
      </c>
      <c r="N611" s="17" t="s">
        <v>87</v>
      </c>
      <c r="O611">
        <v>6248.87</v>
      </c>
      <c r="P611">
        <v>1.0347999999999999</v>
      </c>
      <c r="Q611">
        <v>-0.76998</v>
      </c>
      <c r="R611" s="17">
        <v>0</v>
      </c>
      <c r="S611" s="17">
        <v>0</v>
      </c>
      <c r="T611" s="17">
        <v>0</v>
      </c>
      <c r="U611" s="17"/>
      <c r="AA611" s="17" t="s">
        <v>92</v>
      </c>
      <c r="AB611" s="17" t="s">
        <v>93</v>
      </c>
    </row>
    <row r="612" spans="1:28" hidden="1" x14ac:dyDescent="0.35">
      <c r="A612" s="17" t="s">
        <v>81</v>
      </c>
      <c r="B612" t="s">
        <v>417</v>
      </c>
      <c r="C612" s="18" t="s">
        <v>490</v>
      </c>
      <c r="D612" s="17" t="s">
        <v>82</v>
      </c>
      <c r="E612" t="s">
        <v>104</v>
      </c>
      <c r="F612" s="17" t="s">
        <v>99</v>
      </c>
      <c r="G612" s="17" t="s">
        <v>468</v>
      </c>
      <c r="H612" t="s">
        <v>473</v>
      </c>
      <c r="I612" t="s">
        <v>431</v>
      </c>
      <c r="J612" s="18">
        <v>44144</v>
      </c>
      <c r="K612" t="s">
        <v>84</v>
      </c>
      <c r="L612">
        <v>1</v>
      </c>
      <c r="N612" s="17" t="s">
        <v>87</v>
      </c>
      <c r="O612">
        <v>6369.04</v>
      </c>
      <c r="P612">
        <v>1.08267</v>
      </c>
      <c r="Q612">
        <v>-0.55600000000000005</v>
      </c>
      <c r="R612" s="17">
        <v>0</v>
      </c>
      <c r="S612" s="17">
        <v>0</v>
      </c>
      <c r="T612" s="17">
        <v>0</v>
      </c>
      <c r="U612" s="17"/>
      <c r="AA612" s="17" t="s">
        <v>92</v>
      </c>
      <c r="AB612" s="17" t="s">
        <v>93</v>
      </c>
    </row>
    <row r="613" spans="1:28" hidden="1" x14ac:dyDescent="0.35">
      <c r="A613" s="17" t="s">
        <v>81</v>
      </c>
      <c r="B613" t="s">
        <v>417</v>
      </c>
      <c r="C613" s="18" t="s">
        <v>490</v>
      </c>
      <c r="D613" s="17" t="s">
        <v>82</v>
      </c>
      <c r="E613" t="s">
        <v>107</v>
      </c>
      <c r="F613" s="17" t="s">
        <v>99</v>
      </c>
      <c r="G613" s="17" t="s">
        <v>468</v>
      </c>
      <c r="H613" t="s">
        <v>473</v>
      </c>
      <c r="I613" t="s">
        <v>431</v>
      </c>
      <c r="J613" s="18">
        <v>44144</v>
      </c>
      <c r="K613" t="s">
        <v>84</v>
      </c>
      <c r="L613">
        <v>1</v>
      </c>
      <c r="N613" s="17" t="s">
        <v>87</v>
      </c>
      <c r="O613">
        <v>6816.28</v>
      </c>
      <c r="P613">
        <v>1.10653</v>
      </c>
      <c r="Q613">
        <v>-0.80964000000000003</v>
      </c>
      <c r="R613" s="17">
        <v>0</v>
      </c>
      <c r="S613" s="17">
        <v>0</v>
      </c>
      <c r="T613" s="17">
        <v>0</v>
      </c>
      <c r="U613" s="17"/>
      <c r="AA613" s="17" t="s">
        <v>92</v>
      </c>
      <c r="AB613" s="17" t="s">
        <v>93</v>
      </c>
    </row>
    <row r="614" spans="1:28" hidden="1" x14ac:dyDescent="0.35">
      <c r="A614" s="17" t="s">
        <v>81</v>
      </c>
      <c r="B614" t="s">
        <v>417</v>
      </c>
      <c r="C614" s="18" t="s">
        <v>490</v>
      </c>
      <c r="D614" s="17" t="s">
        <v>82</v>
      </c>
      <c r="E614" t="s">
        <v>110</v>
      </c>
      <c r="F614" s="17" t="s">
        <v>99</v>
      </c>
      <c r="G614" s="17" t="s">
        <v>468</v>
      </c>
      <c r="H614" t="s">
        <v>473</v>
      </c>
      <c r="I614" t="s">
        <v>431</v>
      </c>
      <c r="J614" s="18">
        <v>44144</v>
      </c>
      <c r="K614" t="s">
        <v>84</v>
      </c>
      <c r="L614">
        <v>1</v>
      </c>
      <c r="N614" s="17" t="s">
        <v>87</v>
      </c>
      <c r="O614">
        <v>6620.91</v>
      </c>
      <c r="P614">
        <v>1.1062000000000001</v>
      </c>
      <c r="Q614">
        <v>-0.48592000000000002</v>
      </c>
      <c r="R614" s="17">
        <v>0</v>
      </c>
      <c r="S614" s="17">
        <v>0</v>
      </c>
      <c r="T614" s="17">
        <v>0</v>
      </c>
      <c r="U614" s="17"/>
      <c r="AA614" s="17" t="s">
        <v>92</v>
      </c>
      <c r="AB614" s="17" t="s">
        <v>93</v>
      </c>
    </row>
    <row r="615" spans="1:28" hidden="1" x14ac:dyDescent="0.35">
      <c r="A615" s="17" t="s">
        <v>81</v>
      </c>
      <c r="B615" t="s">
        <v>417</v>
      </c>
      <c r="C615" s="18" t="s">
        <v>490</v>
      </c>
      <c r="D615" s="17" t="s">
        <v>82</v>
      </c>
      <c r="E615" t="s">
        <v>113</v>
      </c>
      <c r="F615" s="17" t="s">
        <v>99</v>
      </c>
      <c r="G615" s="17" t="s">
        <v>468</v>
      </c>
      <c r="H615" t="s">
        <v>473</v>
      </c>
      <c r="I615" t="s">
        <v>431</v>
      </c>
      <c r="J615" s="18">
        <v>44144</v>
      </c>
      <c r="K615" t="s">
        <v>84</v>
      </c>
      <c r="L615">
        <v>1</v>
      </c>
      <c r="N615" s="17" t="s">
        <v>87</v>
      </c>
      <c r="O615">
        <v>6909.04</v>
      </c>
      <c r="P615">
        <v>1.2609999999999999</v>
      </c>
      <c r="Q615">
        <v>-0.65178999999999998</v>
      </c>
      <c r="R615" s="17">
        <v>0</v>
      </c>
      <c r="S615" s="17">
        <v>0</v>
      </c>
      <c r="T615" s="17">
        <v>0</v>
      </c>
      <c r="U615" s="17"/>
      <c r="AA615" s="17" t="s">
        <v>92</v>
      </c>
      <c r="AB615" s="17" t="s">
        <v>93</v>
      </c>
    </row>
    <row r="616" spans="1:28" hidden="1" x14ac:dyDescent="0.35">
      <c r="A616" s="17" t="s">
        <v>81</v>
      </c>
      <c r="B616" t="s">
        <v>417</v>
      </c>
      <c r="C616" s="18" t="s">
        <v>490</v>
      </c>
      <c r="D616" s="17" t="s">
        <v>82</v>
      </c>
      <c r="E616" t="s">
        <v>116</v>
      </c>
      <c r="F616" s="17" t="s">
        <v>99</v>
      </c>
      <c r="G616" s="17" t="s">
        <v>468</v>
      </c>
      <c r="H616" t="s">
        <v>473</v>
      </c>
      <c r="I616" t="s">
        <v>431</v>
      </c>
      <c r="J616" s="18">
        <v>44144</v>
      </c>
      <c r="K616" t="s">
        <v>84</v>
      </c>
      <c r="L616">
        <v>1</v>
      </c>
      <c r="N616" s="17" t="s">
        <v>87</v>
      </c>
      <c r="O616">
        <v>6927.32</v>
      </c>
      <c r="P616">
        <v>1.1295999999999999</v>
      </c>
      <c r="Q616">
        <v>-0.48952000000000001</v>
      </c>
      <c r="R616" s="17">
        <v>0</v>
      </c>
      <c r="S616" s="17">
        <v>0</v>
      </c>
      <c r="T616" s="17">
        <v>0</v>
      </c>
      <c r="U616" s="17"/>
      <c r="AA616" s="17" t="s">
        <v>92</v>
      </c>
      <c r="AB616" s="17" t="s">
        <v>93</v>
      </c>
    </row>
    <row r="617" spans="1:28" hidden="1" x14ac:dyDescent="0.35">
      <c r="A617" s="17" t="s">
        <v>81</v>
      </c>
      <c r="B617" t="s">
        <v>417</v>
      </c>
      <c r="C617" s="18" t="s">
        <v>490</v>
      </c>
      <c r="D617" s="17" t="s">
        <v>82</v>
      </c>
      <c r="E617" t="s">
        <v>119</v>
      </c>
      <c r="F617" s="17" t="s">
        <v>99</v>
      </c>
      <c r="G617" s="17" t="s">
        <v>468</v>
      </c>
      <c r="H617" t="s">
        <v>473</v>
      </c>
      <c r="I617" t="s">
        <v>431</v>
      </c>
      <c r="J617" s="18">
        <v>44144</v>
      </c>
      <c r="K617" t="s">
        <v>84</v>
      </c>
      <c r="L617">
        <v>1</v>
      </c>
      <c r="N617" s="17" t="s">
        <v>87</v>
      </c>
      <c r="O617">
        <v>7211.41</v>
      </c>
      <c r="P617">
        <v>1.821</v>
      </c>
      <c r="Q617">
        <v>-0.59797999999999996</v>
      </c>
      <c r="R617" s="17">
        <v>0</v>
      </c>
      <c r="S617" s="17">
        <v>0</v>
      </c>
      <c r="T617" s="17">
        <v>0</v>
      </c>
      <c r="U617" s="17"/>
      <c r="AA617" s="17" t="s">
        <v>92</v>
      </c>
      <c r="AB617" s="17" t="s">
        <v>93</v>
      </c>
    </row>
    <row r="618" spans="1:28" hidden="1" x14ac:dyDescent="0.35">
      <c r="A618" s="17" t="s">
        <v>81</v>
      </c>
      <c r="B618" t="s">
        <v>417</v>
      </c>
      <c r="C618" s="18" t="s">
        <v>490</v>
      </c>
      <c r="D618" s="17" t="s">
        <v>82</v>
      </c>
      <c r="E618" t="s">
        <v>122</v>
      </c>
      <c r="F618" s="17" t="s">
        <v>99</v>
      </c>
      <c r="G618" s="17" t="s">
        <v>468</v>
      </c>
      <c r="H618" t="s">
        <v>473</v>
      </c>
      <c r="I618" t="s">
        <v>431</v>
      </c>
      <c r="J618" s="18">
        <v>44144</v>
      </c>
      <c r="K618" t="s">
        <v>84</v>
      </c>
      <c r="L618">
        <v>1</v>
      </c>
      <c r="N618" s="17" t="s">
        <v>87</v>
      </c>
      <c r="O618">
        <v>7351.96</v>
      </c>
      <c r="P618">
        <v>0.95306999999999997</v>
      </c>
      <c r="Q618">
        <v>-0.61334999999999995</v>
      </c>
      <c r="R618" s="17">
        <v>0</v>
      </c>
      <c r="S618" s="17">
        <v>0</v>
      </c>
      <c r="T618" s="17">
        <v>0</v>
      </c>
      <c r="U618" s="17"/>
      <c r="AA618" s="17" t="s">
        <v>92</v>
      </c>
      <c r="AB618" s="17" t="s">
        <v>93</v>
      </c>
    </row>
    <row r="619" spans="1:28" hidden="1" x14ac:dyDescent="0.35">
      <c r="A619" s="17" t="s">
        <v>81</v>
      </c>
      <c r="B619" t="s">
        <v>417</v>
      </c>
      <c r="C619" s="18" t="s">
        <v>490</v>
      </c>
      <c r="D619" s="17" t="s">
        <v>82</v>
      </c>
      <c r="E619" t="s">
        <v>125</v>
      </c>
      <c r="F619" s="17" t="s">
        <v>99</v>
      </c>
      <c r="G619" s="17" t="s">
        <v>468</v>
      </c>
      <c r="H619" t="s">
        <v>473</v>
      </c>
      <c r="I619" t="s">
        <v>431</v>
      </c>
      <c r="J619" s="18">
        <v>44144</v>
      </c>
      <c r="K619" t="s">
        <v>84</v>
      </c>
      <c r="L619">
        <v>1</v>
      </c>
      <c r="N619" s="17" t="s">
        <v>87</v>
      </c>
      <c r="O619">
        <v>7407.24</v>
      </c>
      <c r="P619">
        <v>1.77027</v>
      </c>
      <c r="Q619">
        <v>-0.55652000000000001</v>
      </c>
      <c r="R619" s="17">
        <v>0</v>
      </c>
      <c r="S619" s="17">
        <v>0</v>
      </c>
      <c r="T619" s="17">
        <v>0</v>
      </c>
      <c r="U619" s="17"/>
      <c r="AA619" s="17" t="s">
        <v>92</v>
      </c>
      <c r="AB619" s="17" t="s">
        <v>93</v>
      </c>
    </row>
    <row r="620" spans="1:28" x14ac:dyDescent="0.35">
      <c r="A620" s="17" t="s">
        <v>81</v>
      </c>
      <c r="B620" t="s">
        <v>417</v>
      </c>
      <c r="C620" s="18" t="s">
        <v>490</v>
      </c>
      <c r="D620" s="17" t="s">
        <v>82</v>
      </c>
      <c r="E620" t="s">
        <v>128</v>
      </c>
      <c r="F620" s="17" t="s">
        <v>99</v>
      </c>
      <c r="G620" s="17" t="s">
        <v>468</v>
      </c>
      <c r="H620" t="s">
        <v>473</v>
      </c>
      <c r="I620" t="s">
        <v>431</v>
      </c>
      <c r="J620" s="18">
        <v>44144</v>
      </c>
      <c r="K620" t="s">
        <v>84</v>
      </c>
      <c r="L620">
        <v>1</v>
      </c>
      <c r="N620" s="17" t="s">
        <v>87</v>
      </c>
      <c r="O620">
        <v>7345.16</v>
      </c>
      <c r="P620">
        <v>1.3895299999999999</v>
      </c>
      <c r="Q620">
        <v>-5.2089999999999997E-2</v>
      </c>
      <c r="R620" s="17">
        <v>0</v>
      </c>
      <c r="S620" s="17">
        <v>0</v>
      </c>
      <c r="T620" s="17">
        <v>0</v>
      </c>
      <c r="U620" s="17"/>
      <c r="AA620" s="17" t="s">
        <v>92</v>
      </c>
      <c r="AB620" s="17" t="s">
        <v>93</v>
      </c>
    </row>
    <row r="621" spans="1:28" hidden="1" x14ac:dyDescent="0.35">
      <c r="A621" s="17" t="s">
        <v>81</v>
      </c>
      <c r="B621" t="s">
        <v>417</v>
      </c>
      <c r="C621" s="18" t="s">
        <v>490</v>
      </c>
      <c r="D621" s="17" t="s">
        <v>82</v>
      </c>
      <c r="E621" t="s">
        <v>131</v>
      </c>
      <c r="F621" s="17" t="s">
        <v>99</v>
      </c>
      <c r="G621" s="17" t="s">
        <v>468</v>
      </c>
      <c r="H621" t="s">
        <v>473</v>
      </c>
      <c r="I621" t="s">
        <v>431</v>
      </c>
      <c r="J621" s="18">
        <v>44144</v>
      </c>
      <c r="K621" t="s">
        <v>84</v>
      </c>
      <c r="L621">
        <v>1</v>
      </c>
      <c r="N621" s="17" t="s">
        <v>87</v>
      </c>
      <c r="O621">
        <v>6989.65</v>
      </c>
      <c r="P621">
        <v>1.4951300000000001</v>
      </c>
      <c r="Q621">
        <v>-0.46198</v>
      </c>
      <c r="R621" s="17">
        <v>0</v>
      </c>
      <c r="S621" s="17">
        <v>0</v>
      </c>
      <c r="T621" s="17">
        <v>0</v>
      </c>
      <c r="U621" s="17"/>
      <c r="AA621" s="17" t="s">
        <v>92</v>
      </c>
      <c r="AB621" s="17" t="s">
        <v>93</v>
      </c>
    </row>
    <row r="622" spans="1:28" hidden="1" x14ac:dyDescent="0.35">
      <c r="A622" s="17" t="s">
        <v>81</v>
      </c>
      <c r="B622" t="s">
        <v>417</v>
      </c>
      <c r="C622" s="18" t="s">
        <v>490</v>
      </c>
      <c r="D622" s="17" t="s">
        <v>82</v>
      </c>
      <c r="E622" t="s">
        <v>134</v>
      </c>
      <c r="F622" s="17" t="s">
        <v>99</v>
      </c>
      <c r="G622" s="17" t="s">
        <v>468</v>
      </c>
      <c r="H622" t="s">
        <v>473</v>
      </c>
      <c r="I622" t="s">
        <v>431</v>
      </c>
      <c r="J622" s="18">
        <v>44144</v>
      </c>
      <c r="K622" t="s">
        <v>84</v>
      </c>
      <c r="L622">
        <v>1</v>
      </c>
      <c r="N622" s="17" t="s">
        <v>87</v>
      </c>
      <c r="O622">
        <v>6763.47</v>
      </c>
      <c r="P622">
        <v>1.3762700000000001</v>
      </c>
      <c r="Q622">
        <v>-0.49930000000000002</v>
      </c>
      <c r="R622" s="17">
        <v>0</v>
      </c>
      <c r="S622" s="17">
        <v>0</v>
      </c>
      <c r="T622" s="17">
        <v>0</v>
      </c>
      <c r="U622" s="17"/>
      <c r="AA622" s="17" t="s">
        <v>92</v>
      </c>
      <c r="AB622" s="17" t="s">
        <v>93</v>
      </c>
    </row>
    <row r="623" spans="1:28" hidden="1" x14ac:dyDescent="0.35">
      <c r="A623" s="17" t="s">
        <v>81</v>
      </c>
      <c r="B623" t="s">
        <v>417</v>
      </c>
      <c r="C623" s="18" t="s">
        <v>490</v>
      </c>
      <c r="D623" s="17" t="s">
        <v>82</v>
      </c>
      <c r="E623" t="s">
        <v>137</v>
      </c>
      <c r="F623" s="17" t="s">
        <v>99</v>
      </c>
      <c r="G623" s="17" t="s">
        <v>468</v>
      </c>
      <c r="H623" t="s">
        <v>473</v>
      </c>
      <c r="I623" t="s">
        <v>431</v>
      </c>
      <c r="J623" s="18">
        <v>44144</v>
      </c>
      <c r="K623" t="s">
        <v>84</v>
      </c>
      <c r="L623">
        <v>1</v>
      </c>
      <c r="N623" s="17" t="s">
        <v>87</v>
      </c>
      <c r="O623">
        <v>6719.39</v>
      </c>
      <c r="P623">
        <v>1.6754</v>
      </c>
      <c r="Q623">
        <v>-0.44990999999999998</v>
      </c>
      <c r="R623" s="17">
        <v>0</v>
      </c>
      <c r="S623" s="17">
        <v>0</v>
      </c>
      <c r="T623" s="17">
        <v>0</v>
      </c>
      <c r="U623" s="17"/>
      <c r="AA623" s="17" t="s">
        <v>92</v>
      </c>
      <c r="AB623" s="17" t="s">
        <v>93</v>
      </c>
    </row>
    <row r="624" spans="1:28" hidden="1" x14ac:dyDescent="0.35">
      <c r="A624" s="17" t="s">
        <v>81</v>
      </c>
      <c r="B624" t="s">
        <v>417</v>
      </c>
      <c r="C624" s="18" t="s">
        <v>490</v>
      </c>
      <c r="D624" s="17" t="s">
        <v>82</v>
      </c>
      <c r="E624" t="s">
        <v>140</v>
      </c>
      <c r="F624" s="17" t="s">
        <v>99</v>
      </c>
      <c r="G624" s="17" t="s">
        <v>468</v>
      </c>
      <c r="H624" t="s">
        <v>473</v>
      </c>
      <c r="I624" t="s">
        <v>431</v>
      </c>
      <c r="J624" s="18">
        <v>44144</v>
      </c>
      <c r="K624" t="s">
        <v>84</v>
      </c>
      <c r="L624">
        <v>1</v>
      </c>
      <c r="N624" s="17" t="s">
        <v>87</v>
      </c>
      <c r="O624">
        <v>7141.66</v>
      </c>
      <c r="P624">
        <v>1.1721999999999999</v>
      </c>
      <c r="Q624">
        <v>-0.40207999999999999</v>
      </c>
      <c r="R624" s="17">
        <v>0</v>
      </c>
      <c r="S624" s="17">
        <v>0</v>
      </c>
      <c r="T624" s="17">
        <v>0</v>
      </c>
      <c r="U624" s="17"/>
      <c r="AA624" s="17" t="s">
        <v>92</v>
      </c>
      <c r="AB624" s="17" t="s">
        <v>93</v>
      </c>
    </row>
    <row r="625" spans="1:28" hidden="1" x14ac:dyDescent="0.35">
      <c r="A625" s="17" t="s">
        <v>81</v>
      </c>
      <c r="B625" t="s">
        <v>417</v>
      </c>
      <c r="C625" s="18" t="s">
        <v>490</v>
      </c>
      <c r="D625" s="17" t="s">
        <v>82</v>
      </c>
      <c r="E625" t="s">
        <v>143</v>
      </c>
      <c r="F625" s="17" t="s">
        <v>99</v>
      </c>
      <c r="G625" s="17" t="s">
        <v>468</v>
      </c>
      <c r="H625" t="s">
        <v>473</v>
      </c>
      <c r="I625" t="s">
        <v>431</v>
      </c>
      <c r="J625" s="18">
        <v>44144</v>
      </c>
      <c r="K625" t="s">
        <v>84</v>
      </c>
      <c r="L625">
        <v>1</v>
      </c>
      <c r="N625" s="17" t="s">
        <v>87</v>
      </c>
      <c r="O625">
        <v>7515.04</v>
      </c>
      <c r="P625">
        <v>1.3806</v>
      </c>
      <c r="Q625">
        <v>-0.42592000000000002</v>
      </c>
      <c r="R625" s="17">
        <v>0</v>
      </c>
      <c r="S625" s="17">
        <v>0</v>
      </c>
      <c r="T625" s="17">
        <v>0</v>
      </c>
      <c r="U625" s="17"/>
      <c r="AA625" s="17" t="s">
        <v>92</v>
      </c>
      <c r="AB625" s="17" t="s">
        <v>93</v>
      </c>
    </row>
    <row r="626" spans="1:28" hidden="1" x14ac:dyDescent="0.35">
      <c r="A626" s="17" t="s">
        <v>81</v>
      </c>
      <c r="B626" t="s">
        <v>417</v>
      </c>
      <c r="C626" s="18" t="s">
        <v>490</v>
      </c>
      <c r="D626" s="17" t="s">
        <v>82</v>
      </c>
      <c r="E626" t="s">
        <v>146</v>
      </c>
      <c r="F626" s="17" t="s">
        <v>99</v>
      </c>
      <c r="G626" s="17" t="s">
        <v>468</v>
      </c>
      <c r="H626" t="s">
        <v>473</v>
      </c>
      <c r="I626" t="s">
        <v>431</v>
      </c>
      <c r="J626" s="18">
        <v>44144</v>
      </c>
      <c r="K626" t="s">
        <v>84</v>
      </c>
      <c r="L626">
        <v>1</v>
      </c>
      <c r="N626" s="17" t="s">
        <v>87</v>
      </c>
      <c r="O626">
        <v>6843.78</v>
      </c>
      <c r="P626">
        <v>1.03827</v>
      </c>
      <c r="Q626">
        <v>-0.42963000000000001</v>
      </c>
      <c r="R626" s="17">
        <v>0</v>
      </c>
      <c r="S626" s="17">
        <v>0</v>
      </c>
      <c r="T626" s="17">
        <v>0</v>
      </c>
      <c r="U626" s="17"/>
      <c r="AA626" s="17" t="s">
        <v>92</v>
      </c>
      <c r="AB626" s="17" t="s">
        <v>93</v>
      </c>
    </row>
    <row r="627" spans="1:28" hidden="1" x14ac:dyDescent="0.35">
      <c r="A627" s="17" t="s">
        <v>81</v>
      </c>
      <c r="B627" t="s">
        <v>417</v>
      </c>
      <c r="C627" s="18" t="s">
        <v>491</v>
      </c>
      <c r="D627" s="17" t="s">
        <v>82</v>
      </c>
      <c r="E627" t="s">
        <v>83</v>
      </c>
      <c r="F627" s="17" t="s">
        <v>99</v>
      </c>
      <c r="G627" s="17" t="s">
        <v>468</v>
      </c>
      <c r="H627" t="s">
        <v>473</v>
      </c>
      <c r="I627" t="s">
        <v>431</v>
      </c>
      <c r="J627" s="18">
        <v>44144</v>
      </c>
      <c r="K627" t="s">
        <v>84</v>
      </c>
      <c r="L627">
        <v>1</v>
      </c>
      <c r="N627" s="17" t="s">
        <v>87</v>
      </c>
      <c r="O627">
        <v>6248.87</v>
      </c>
      <c r="P627">
        <v>1.0347999999999999</v>
      </c>
      <c r="Q627">
        <v>-0.76998</v>
      </c>
      <c r="R627" s="17">
        <v>0</v>
      </c>
      <c r="S627" s="17">
        <v>0</v>
      </c>
      <c r="T627" s="17">
        <v>0</v>
      </c>
      <c r="U627" s="17"/>
      <c r="AA627" s="17" t="s">
        <v>92</v>
      </c>
      <c r="AB627" s="17" t="s">
        <v>93</v>
      </c>
    </row>
    <row r="628" spans="1:28" hidden="1" x14ac:dyDescent="0.35">
      <c r="A628" s="17" t="s">
        <v>81</v>
      </c>
      <c r="B628" t="s">
        <v>417</v>
      </c>
      <c r="C628" s="18" t="s">
        <v>491</v>
      </c>
      <c r="D628" s="17" t="s">
        <v>82</v>
      </c>
      <c r="E628" t="s">
        <v>104</v>
      </c>
      <c r="F628" s="17" t="s">
        <v>99</v>
      </c>
      <c r="G628" s="17" t="s">
        <v>468</v>
      </c>
      <c r="H628" t="s">
        <v>473</v>
      </c>
      <c r="I628" t="s">
        <v>431</v>
      </c>
      <c r="J628" s="18">
        <v>44144</v>
      </c>
      <c r="K628" t="s">
        <v>84</v>
      </c>
      <c r="L628">
        <v>1</v>
      </c>
      <c r="N628" s="17" t="s">
        <v>87</v>
      </c>
      <c r="O628">
        <v>6369.04</v>
      </c>
      <c r="P628">
        <v>1.08267</v>
      </c>
      <c r="Q628">
        <v>-0.55600000000000005</v>
      </c>
      <c r="R628" s="17">
        <v>0</v>
      </c>
      <c r="S628" s="17">
        <v>0</v>
      </c>
      <c r="T628" s="17">
        <v>0</v>
      </c>
      <c r="U628" s="17"/>
      <c r="AA628" s="17" t="s">
        <v>92</v>
      </c>
      <c r="AB628" s="17" t="s">
        <v>93</v>
      </c>
    </row>
    <row r="629" spans="1:28" hidden="1" x14ac:dyDescent="0.35">
      <c r="A629" s="17" t="s">
        <v>81</v>
      </c>
      <c r="B629" t="s">
        <v>417</v>
      </c>
      <c r="C629" s="18" t="s">
        <v>491</v>
      </c>
      <c r="D629" s="17" t="s">
        <v>82</v>
      </c>
      <c r="E629" t="s">
        <v>107</v>
      </c>
      <c r="F629" s="17" t="s">
        <v>99</v>
      </c>
      <c r="G629" s="17" t="s">
        <v>468</v>
      </c>
      <c r="H629" t="s">
        <v>473</v>
      </c>
      <c r="I629" t="s">
        <v>431</v>
      </c>
      <c r="J629" s="18">
        <v>44144</v>
      </c>
      <c r="K629" t="s">
        <v>84</v>
      </c>
      <c r="L629">
        <v>1</v>
      </c>
      <c r="N629" s="17" t="s">
        <v>87</v>
      </c>
      <c r="O629">
        <v>6816.28</v>
      </c>
      <c r="P629">
        <v>1.10653</v>
      </c>
      <c r="Q629">
        <v>-0.80964000000000003</v>
      </c>
      <c r="R629" s="17">
        <v>0</v>
      </c>
      <c r="S629" s="17">
        <v>0</v>
      </c>
      <c r="T629" s="17">
        <v>0</v>
      </c>
      <c r="U629" s="17"/>
      <c r="AA629" s="17" t="s">
        <v>92</v>
      </c>
      <c r="AB629" s="17" t="s">
        <v>93</v>
      </c>
    </row>
    <row r="630" spans="1:28" hidden="1" x14ac:dyDescent="0.35">
      <c r="A630" s="17" t="s">
        <v>81</v>
      </c>
      <c r="B630" t="s">
        <v>417</v>
      </c>
      <c r="C630" s="18" t="s">
        <v>491</v>
      </c>
      <c r="D630" s="17" t="s">
        <v>82</v>
      </c>
      <c r="E630" t="s">
        <v>110</v>
      </c>
      <c r="F630" s="17" t="s">
        <v>99</v>
      </c>
      <c r="G630" s="17" t="s">
        <v>468</v>
      </c>
      <c r="H630" t="s">
        <v>473</v>
      </c>
      <c r="I630" t="s">
        <v>431</v>
      </c>
      <c r="J630" s="18">
        <v>44144</v>
      </c>
      <c r="K630" t="s">
        <v>84</v>
      </c>
      <c r="L630">
        <v>1</v>
      </c>
      <c r="N630" s="17" t="s">
        <v>87</v>
      </c>
      <c r="O630">
        <v>6620.91</v>
      </c>
      <c r="P630">
        <v>1.1062000000000001</v>
      </c>
      <c r="Q630">
        <v>-0.48592000000000002</v>
      </c>
      <c r="R630" s="17">
        <v>0</v>
      </c>
      <c r="S630" s="17">
        <v>0</v>
      </c>
      <c r="T630" s="17">
        <v>0</v>
      </c>
      <c r="U630" s="17"/>
      <c r="AA630" s="17" t="s">
        <v>92</v>
      </c>
      <c r="AB630" s="17" t="s">
        <v>93</v>
      </c>
    </row>
    <row r="631" spans="1:28" hidden="1" x14ac:dyDescent="0.35">
      <c r="A631" s="17" t="s">
        <v>81</v>
      </c>
      <c r="B631" t="s">
        <v>417</v>
      </c>
      <c r="C631" s="18" t="s">
        <v>491</v>
      </c>
      <c r="D631" s="17" t="s">
        <v>82</v>
      </c>
      <c r="E631" t="s">
        <v>113</v>
      </c>
      <c r="F631" s="17" t="s">
        <v>99</v>
      </c>
      <c r="G631" s="17" t="s">
        <v>468</v>
      </c>
      <c r="H631" t="s">
        <v>473</v>
      </c>
      <c r="I631" t="s">
        <v>431</v>
      </c>
      <c r="J631" s="18">
        <v>44144</v>
      </c>
      <c r="K631" t="s">
        <v>84</v>
      </c>
      <c r="L631">
        <v>1</v>
      </c>
      <c r="N631" s="17" t="s">
        <v>87</v>
      </c>
      <c r="O631">
        <v>6909.04</v>
      </c>
      <c r="P631">
        <v>1.2609999999999999</v>
      </c>
      <c r="Q631">
        <v>-0.65178999999999998</v>
      </c>
      <c r="R631" s="17">
        <v>0</v>
      </c>
      <c r="S631" s="17">
        <v>0</v>
      </c>
      <c r="T631" s="17">
        <v>0</v>
      </c>
      <c r="U631" s="17"/>
      <c r="AA631" s="17" t="s">
        <v>92</v>
      </c>
      <c r="AB631" s="17" t="s">
        <v>93</v>
      </c>
    </row>
    <row r="632" spans="1:28" hidden="1" x14ac:dyDescent="0.35">
      <c r="A632" s="17" t="s">
        <v>81</v>
      </c>
      <c r="B632" t="s">
        <v>417</v>
      </c>
      <c r="C632" s="18" t="s">
        <v>491</v>
      </c>
      <c r="D632" s="17" t="s">
        <v>82</v>
      </c>
      <c r="E632" t="s">
        <v>116</v>
      </c>
      <c r="F632" s="17" t="s">
        <v>99</v>
      </c>
      <c r="G632" s="17" t="s">
        <v>468</v>
      </c>
      <c r="H632" t="s">
        <v>473</v>
      </c>
      <c r="I632" t="s">
        <v>431</v>
      </c>
      <c r="J632" s="18">
        <v>44144</v>
      </c>
      <c r="K632" t="s">
        <v>84</v>
      </c>
      <c r="L632">
        <v>1</v>
      </c>
      <c r="N632" s="17" t="s">
        <v>87</v>
      </c>
      <c r="O632">
        <v>6927.32</v>
      </c>
      <c r="P632">
        <v>1.1295999999999999</v>
      </c>
      <c r="Q632">
        <v>-0.48952000000000001</v>
      </c>
      <c r="R632" s="17">
        <v>0</v>
      </c>
      <c r="S632" s="17">
        <v>0</v>
      </c>
      <c r="T632" s="17">
        <v>0</v>
      </c>
      <c r="U632" s="17"/>
      <c r="AA632" s="17" t="s">
        <v>92</v>
      </c>
      <c r="AB632" s="17" t="s">
        <v>93</v>
      </c>
    </row>
    <row r="633" spans="1:28" hidden="1" x14ac:dyDescent="0.35">
      <c r="A633" s="17" t="s">
        <v>81</v>
      </c>
      <c r="B633" t="s">
        <v>417</v>
      </c>
      <c r="C633" s="18" t="s">
        <v>491</v>
      </c>
      <c r="D633" s="17" t="s">
        <v>82</v>
      </c>
      <c r="E633" t="s">
        <v>119</v>
      </c>
      <c r="F633" s="17" t="s">
        <v>99</v>
      </c>
      <c r="G633" s="17" t="s">
        <v>468</v>
      </c>
      <c r="H633" t="s">
        <v>473</v>
      </c>
      <c r="I633" t="s">
        <v>431</v>
      </c>
      <c r="J633" s="18">
        <v>44144</v>
      </c>
      <c r="K633" t="s">
        <v>84</v>
      </c>
      <c r="L633">
        <v>1</v>
      </c>
      <c r="N633" s="17" t="s">
        <v>87</v>
      </c>
      <c r="O633">
        <v>7211.41</v>
      </c>
      <c r="P633">
        <v>1.821</v>
      </c>
      <c r="Q633">
        <v>-0.59797999999999996</v>
      </c>
      <c r="R633" s="17">
        <v>0</v>
      </c>
      <c r="S633" s="17">
        <v>0</v>
      </c>
      <c r="T633" s="17">
        <v>0</v>
      </c>
      <c r="U633" s="17"/>
      <c r="AA633" s="17" t="s">
        <v>92</v>
      </c>
      <c r="AB633" s="17" t="s">
        <v>93</v>
      </c>
    </row>
    <row r="634" spans="1:28" hidden="1" x14ac:dyDescent="0.35">
      <c r="A634" s="17" t="s">
        <v>81</v>
      </c>
      <c r="B634" t="s">
        <v>417</v>
      </c>
      <c r="C634" s="18" t="s">
        <v>491</v>
      </c>
      <c r="D634" s="17" t="s">
        <v>82</v>
      </c>
      <c r="E634" t="s">
        <v>122</v>
      </c>
      <c r="F634" s="17" t="s">
        <v>99</v>
      </c>
      <c r="G634" s="17" t="s">
        <v>468</v>
      </c>
      <c r="H634" t="s">
        <v>473</v>
      </c>
      <c r="I634" t="s">
        <v>431</v>
      </c>
      <c r="J634" s="18">
        <v>44144</v>
      </c>
      <c r="K634" t="s">
        <v>84</v>
      </c>
      <c r="L634">
        <v>1</v>
      </c>
      <c r="N634" s="17" t="s">
        <v>87</v>
      </c>
      <c r="O634">
        <v>7351.96</v>
      </c>
      <c r="P634">
        <v>0.95306999999999997</v>
      </c>
      <c r="Q634">
        <v>-0.61334999999999995</v>
      </c>
      <c r="R634" s="17">
        <v>0</v>
      </c>
      <c r="S634" s="17">
        <v>0</v>
      </c>
      <c r="T634" s="17">
        <v>0</v>
      </c>
      <c r="U634" s="17"/>
      <c r="AA634" s="17" t="s">
        <v>92</v>
      </c>
      <c r="AB634" s="17" t="s">
        <v>93</v>
      </c>
    </row>
    <row r="635" spans="1:28" hidden="1" x14ac:dyDescent="0.35">
      <c r="A635" s="17" t="s">
        <v>81</v>
      </c>
      <c r="B635" t="s">
        <v>417</v>
      </c>
      <c r="C635" s="18" t="s">
        <v>491</v>
      </c>
      <c r="D635" s="17" t="s">
        <v>82</v>
      </c>
      <c r="E635" t="s">
        <v>125</v>
      </c>
      <c r="F635" s="17" t="s">
        <v>99</v>
      </c>
      <c r="G635" s="17" t="s">
        <v>468</v>
      </c>
      <c r="H635" t="s">
        <v>473</v>
      </c>
      <c r="I635" t="s">
        <v>431</v>
      </c>
      <c r="J635" s="18">
        <v>44144</v>
      </c>
      <c r="K635" t="s">
        <v>84</v>
      </c>
      <c r="L635">
        <v>1</v>
      </c>
      <c r="N635" s="17" t="s">
        <v>87</v>
      </c>
      <c r="O635">
        <v>7407.24</v>
      </c>
      <c r="P635">
        <v>1.77027</v>
      </c>
      <c r="Q635">
        <v>-0.55652000000000001</v>
      </c>
      <c r="R635" s="17">
        <v>0</v>
      </c>
      <c r="S635" s="17">
        <v>0</v>
      </c>
      <c r="T635" s="17">
        <v>0</v>
      </c>
      <c r="U635" s="17"/>
      <c r="AA635" s="17" t="s">
        <v>92</v>
      </c>
      <c r="AB635" s="17" t="s">
        <v>93</v>
      </c>
    </row>
    <row r="636" spans="1:28" x14ac:dyDescent="0.35">
      <c r="A636" s="17" t="s">
        <v>81</v>
      </c>
      <c r="B636" t="s">
        <v>417</v>
      </c>
      <c r="C636" s="18" t="s">
        <v>491</v>
      </c>
      <c r="D636" s="17" t="s">
        <v>82</v>
      </c>
      <c r="E636" t="s">
        <v>128</v>
      </c>
      <c r="F636" s="17" t="s">
        <v>99</v>
      </c>
      <c r="G636" s="17" t="s">
        <v>468</v>
      </c>
      <c r="H636" t="s">
        <v>473</v>
      </c>
      <c r="I636" t="s">
        <v>431</v>
      </c>
      <c r="J636" s="18">
        <v>44144</v>
      </c>
      <c r="K636" t="s">
        <v>84</v>
      </c>
      <c r="L636">
        <v>1</v>
      </c>
      <c r="N636" s="17" t="s">
        <v>87</v>
      </c>
      <c r="O636">
        <v>7345.16</v>
      </c>
      <c r="P636">
        <v>1.3895299999999999</v>
      </c>
      <c r="Q636">
        <v>-5.2089999999999997E-2</v>
      </c>
      <c r="R636" s="17">
        <v>0</v>
      </c>
      <c r="S636" s="17">
        <v>0</v>
      </c>
      <c r="T636" s="17">
        <v>0</v>
      </c>
      <c r="U636" s="17"/>
      <c r="AA636" s="17" t="s">
        <v>92</v>
      </c>
      <c r="AB636" s="17" t="s">
        <v>93</v>
      </c>
    </row>
    <row r="637" spans="1:28" hidden="1" x14ac:dyDescent="0.35">
      <c r="A637" s="17" t="s">
        <v>81</v>
      </c>
      <c r="B637" t="s">
        <v>417</v>
      </c>
      <c r="C637" s="18" t="s">
        <v>491</v>
      </c>
      <c r="D637" s="17" t="s">
        <v>82</v>
      </c>
      <c r="E637" t="s">
        <v>131</v>
      </c>
      <c r="F637" s="17" t="s">
        <v>99</v>
      </c>
      <c r="G637" s="17" t="s">
        <v>468</v>
      </c>
      <c r="H637" t="s">
        <v>473</v>
      </c>
      <c r="I637" t="s">
        <v>431</v>
      </c>
      <c r="J637" s="18">
        <v>44144</v>
      </c>
      <c r="K637" t="s">
        <v>84</v>
      </c>
      <c r="L637">
        <v>1</v>
      </c>
      <c r="N637" s="17" t="s">
        <v>87</v>
      </c>
      <c r="O637">
        <v>6989.65</v>
      </c>
      <c r="P637">
        <v>1.4951300000000001</v>
      </c>
      <c r="Q637">
        <v>-0.46198</v>
      </c>
      <c r="R637" s="17">
        <v>0</v>
      </c>
      <c r="S637" s="17">
        <v>0</v>
      </c>
      <c r="T637" s="17">
        <v>0</v>
      </c>
      <c r="U637" s="17"/>
      <c r="AA637" s="17" t="s">
        <v>92</v>
      </c>
      <c r="AB637" s="17" t="s">
        <v>93</v>
      </c>
    </row>
    <row r="638" spans="1:28" hidden="1" x14ac:dyDescent="0.35">
      <c r="A638" s="17" t="s">
        <v>81</v>
      </c>
      <c r="B638" t="s">
        <v>417</v>
      </c>
      <c r="C638" s="18" t="s">
        <v>491</v>
      </c>
      <c r="D638" s="17" t="s">
        <v>82</v>
      </c>
      <c r="E638" t="s">
        <v>134</v>
      </c>
      <c r="F638" s="17" t="s">
        <v>99</v>
      </c>
      <c r="G638" s="17" t="s">
        <v>468</v>
      </c>
      <c r="H638" t="s">
        <v>473</v>
      </c>
      <c r="I638" t="s">
        <v>431</v>
      </c>
      <c r="J638" s="18">
        <v>44144</v>
      </c>
      <c r="K638" t="s">
        <v>84</v>
      </c>
      <c r="L638">
        <v>1</v>
      </c>
      <c r="N638" s="17" t="s">
        <v>87</v>
      </c>
      <c r="O638">
        <v>6763.47</v>
      </c>
      <c r="P638">
        <v>1.3762700000000001</v>
      </c>
      <c r="Q638">
        <v>-0.49930000000000002</v>
      </c>
      <c r="R638" s="17">
        <v>0</v>
      </c>
      <c r="S638" s="17">
        <v>0</v>
      </c>
      <c r="T638" s="17">
        <v>0</v>
      </c>
      <c r="U638" s="17"/>
      <c r="AA638" s="17" t="s">
        <v>92</v>
      </c>
      <c r="AB638" s="17" t="s">
        <v>93</v>
      </c>
    </row>
    <row r="639" spans="1:28" hidden="1" x14ac:dyDescent="0.35">
      <c r="A639" s="17" t="s">
        <v>81</v>
      </c>
      <c r="B639" t="s">
        <v>417</v>
      </c>
      <c r="C639" s="18" t="s">
        <v>491</v>
      </c>
      <c r="D639" s="17" t="s">
        <v>82</v>
      </c>
      <c r="E639" t="s">
        <v>137</v>
      </c>
      <c r="F639" s="17" t="s">
        <v>99</v>
      </c>
      <c r="G639" s="17" t="s">
        <v>468</v>
      </c>
      <c r="H639" t="s">
        <v>473</v>
      </c>
      <c r="I639" t="s">
        <v>431</v>
      </c>
      <c r="J639" s="18">
        <v>44144</v>
      </c>
      <c r="K639" t="s">
        <v>84</v>
      </c>
      <c r="L639">
        <v>1</v>
      </c>
      <c r="N639" s="17" t="s">
        <v>87</v>
      </c>
      <c r="O639">
        <v>6719.39</v>
      </c>
      <c r="P639">
        <v>1.6754</v>
      </c>
      <c r="Q639">
        <v>-0.44990999999999998</v>
      </c>
      <c r="R639" s="17">
        <v>0</v>
      </c>
      <c r="S639" s="17">
        <v>0</v>
      </c>
      <c r="T639" s="17">
        <v>0</v>
      </c>
      <c r="U639" s="17"/>
      <c r="AA639" s="17" t="s">
        <v>92</v>
      </c>
      <c r="AB639" s="17" t="s">
        <v>93</v>
      </c>
    </row>
    <row r="640" spans="1:28" hidden="1" x14ac:dyDescent="0.35">
      <c r="A640" s="17" t="s">
        <v>81</v>
      </c>
      <c r="B640" t="s">
        <v>417</v>
      </c>
      <c r="C640" s="18" t="s">
        <v>491</v>
      </c>
      <c r="D640" s="17" t="s">
        <v>82</v>
      </c>
      <c r="E640" t="s">
        <v>140</v>
      </c>
      <c r="F640" s="17" t="s">
        <v>99</v>
      </c>
      <c r="G640" s="17" t="s">
        <v>468</v>
      </c>
      <c r="H640" t="s">
        <v>473</v>
      </c>
      <c r="I640" t="s">
        <v>431</v>
      </c>
      <c r="J640" s="18">
        <v>44144</v>
      </c>
      <c r="K640" t="s">
        <v>84</v>
      </c>
      <c r="L640">
        <v>1</v>
      </c>
      <c r="N640" s="17" t="s">
        <v>87</v>
      </c>
      <c r="O640">
        <v>7141.66</v>
      </c>
      <c r="P640">
        <v>1.1721999999999999</v>
      </c>
      <c r="Q640">
        <v>-0.40207999999999999</v>
      </c>
      <c r="R640" s="17">
        <v>0</v>
      </c>
      <c r="S640" s="17">
        <v>0</v>
      </c>
      <c r="T640" s="17">
        <v>0</v>
      </c>
      <c r="U640" s="17"/>
      <c r="AA640" s="17" t="s">
        <v>92</v>
      </c>
      <c r="AB640" s="17" t="s">
        <v>93</v>
      </c>
    </row>
    <row r="641" spans="1:28" hidden="1" x14ac:dyDescent="0.35">
      <c r="A641" s="17" t="s">
        <v>81</v>
      </c>
      <c r="B641" t="s">
        <v>417</v>
      </c>
      <c r="C641" s="18" t="s">
        <v>491</v>
      </c>
      <c r="D641" s="17" t="s">
        <v>82</v>
      </c>
      <c r="E641" t="s">
        <v>143</v>
      </c>
      <c r="F641" s="17" t="s">
        <v>99</v>
      </c>
      <c r="G641" s="17" t="s">
        <v>468</v>
      </c>
      <c r="H641" t="s">
        <v>473</v>
      </c>
      <c r="I641" t="s">
        <v>431</v>
      </c>
      <c r="J641" s="18">
        <v>44144</v>
      </c>
      <c r="K641" t="s">
        <v>84</v>
      </c>
      <c r="L641">
        <v>1</v>
      </c>
      <c r="N641" s="17" t="s">
        <v>87</v>
      </c>
      <c r="O641">
        <v>7515.04</v>
      </c>
      <c r="P641">
        <v>1.3806</v>
      </c>
      <c r="Q641">
        <v>-0.42592000000000002</v>
      </c>
      <c r="R641" s="17">
        <v>0</v>
      </c>
      <c r="S641" s="17">
        <v>0</v>
      </c>
      <c r="T641" s="17">
        <v>0</v>
      </c>
      <c r="U641" s="17"/>
      <c r="AA641" s="17" t="s">
        <v>92</v>
      </c>
      <c r="AB641" s="17" t="s">
        <v>93</v>
      </c>
    </row>
    <row r="642" spans="1:28" hidden="1" x14ac:dyDescent="0.35">
      <c r="A642" s="17" t="s">
        <v>81</v>
      </c>
      <c r="B642" t="s">
        <v>417</v>
      </c>
      <c r="C642" s="18" t="s">
        <v>491</v>
      </c>
      <c r="D642" s="17" t="s">
        <v>82</v>
      </c>
      <c r="E642" t="s">
        <v>146</v>
      </c>
      <c r="F642" s="17" t="s">
        <v>99</v>
      </c>
      <c r="G642" s="17" t="s">
        <v>468</v>
      </c>
      <c r="H642" t="s">
        <v>473</v>
      </c>
      <c r="I642" t="s">
        <v>431</v>
      </c>
      <c r="J642" s="18">
        <v>44144</v>
      </c>
      <c r="K642" t="s">
        <v>84</v>
      </c>
      <c r="L642">
        <v>1</v>
      </c>
      <c r="N642" s="17" t="s">
        <v>87</v>
      </c>
      <c r="O642">
        <v>6843.78</v>
      </c>
      <c r="P642">
        <v>1.03827</v>
      </c>
      <c r="Q642">
        <v>-0.42963000000000001</v>
      </c>
      <c r="R642" s="17">
        <v>0</v>
      </c>
      <c r="S642" s="17">
        <v>0</v>
      </c>
      <c r="T642" s="17">
        <v>0</v>
      </c>
      <c r="U642" s="17"/>
      <c r="AA642" s="17" t="s">
        <v>92</v>
      </c>
      <c r="AB642" s="17" t="s">
        <v>93</v>
      </c>
    </row>
    <row r="643" spans="1:28" hidden="1" x14ac:dyDescent="0.35">
      <c r="A643" s="17" t="s">
        <v>81</v>
      </c>
      <c r="B643" t="s">
        <v>417</v>
      </c>
      <c r="C643" s="18" t="s">
        <v>492</v>
      </c>
      <c r="D643" s="17" t="s">
        <v>82</v>
      </c>
      <c r="E643" t="s">
        <v>83</v>
      </c>
      <c r="F643" s="17" t="s">
        <v>99</v>
      </c>
      <c r="G643" s="17" t="s">
        <v>468</v>
      </c>
      <c r="H643" t="s">
        <v>473</v>
      </c>
      <c r="I643" t="s">
        <v>431</v>
      </c>
      <c r="J643" s="18">
        <v>44144</v>
      </c>
      <c r="K643" t="s">
        <v>84</v>
      </c>
      <c r="L643">
        <v>1</v>
      </c>
      <c r="N643" s="17" t="s">
        <v>87</v>
      </c>
      <c r="O643">
        <v>6248.87</v>
      </c>
      <c r="P643">
        <v>1.0347999999999999</v>
      </c>
      <c r="Q643">
        <v>-0.76998</v>
      </c>
      <c r="R643" s="17">
        <v>0</v>
      </c>
      <c r="S643" s="17">
        <v>0</v>
      </c>
      <c r="T643" s="17">
        <v>0</v>
      </c>
      <c r="U643" s="17"/>
      <c r="AA643" s="17" t="s">
        <v>92</v>
      </c>
      <c r="AB643" s="17" t="s">
        <v>93</v>
      </c>
    </row>
    <row r="644" spans="1:28" hidden="1" x14ac:dyDescent="0.35">
      <c r="A644" s="17" t="s">
        <v>81</v>
      </c>
      <c r="B644" t="s">
        <v>417</v>
      </c>
      <c r="C644" s="18" t="s">
        <v>492</v>
      </c>
      <c r="D644" s="17" t="s">
        <v>82</v>
      </c>
      <c r="E644" t="s">
        <v>104</v>
      </c>
      <c r="F644" s="17" t="s">
        <v>99</v>
      </c>
      <c r="G644" s="17" t="s">
        <v>468</v>
      </c>
      <c r="H644" t="s">
        <v>473</v>
      </c>
      <c r="I644" t="s">
        <v>431</v>
      </c>
      <c r="J644" s="18">
        <v>44144</v>
      </c>
      <c r="K644" t="s">
        <v>84</v>
      </c>
      <c r="L644">
        <v>1</v>
      </c>
      <c r="N644" s="17" t="s">
        <v>87</v>
      </c>
      <c r="O644">
        <v>6369.04</v>
      </c>
      <c r="P644">
        <v>1.08267</v>
      </c>
      <c r="Q644">
        <v>-0.55600000000000005</v>
      </c>
      <c r="R644" s="17">
        <v>0</v>
      </c>
      <c r="S644" s="17">
        <v>0</v>
      </c>
      <c r="T644" s="17">
        <v>0</v>
      </c>
      <c r="U644" s="17"/>
      <c r="AA644" s="17" t="s">
        <v>92</v>
      </c>
      <c r="AB644" s="17" t="s">
        <v>93</v>
      </c>
    </row>
    <row r="645" spans="1:28" hidden="1" x14ac:dyDescent="0.35">
      <c r="A645" s="17" t="s">
        <v>81</v>
      </c>
      <c r="B645" t="s">
        <v>417</v>
      </c>
      <c r="C645" s="18" t="s">
        <v>492</v>
      </c>
      <c r="D645" s="17" t="s">
        <v>82</v>
      </c>
      <c r="E645" t="s">
        <v>107</v>
      </c>
      <c r="F645" s="17" t="s">
        <v>99</v>
      </c>
      <c r="G645" s="17" t="s">
        <v>468</v>
      </c>
      <c r="H645" t="s">
        <v>473</v>
      </c>
      <c r="I645" t="s">
        <v>431</v>
      </c>
      <c r="J645" s="18">
        <v>44144</v>
      </c>
      <c r="K645" t="s">
        <v>84</v>
      </c>
      <c r="L645">
        <v>1</v>
      </c>
      <c r="N645" s="17" t="s">
        <v>87</v>
      </c>
      <c r="O645">
        <v>6816.28</v>
      </c>
      <c r="P645">
        <v>1.10653</v>
      </c>
      <c r="Q645">
        <v>-0.80964000000000003</v>
      </c>
      <c r="R645" s="17">
        <v>0</v>
      </c>
      <c r="S645" s="17">
        <v>0</v>
      </c>
      <c r="T645" s="17">
        <v>0</v>
      </c>
      <c r="U645" s="17"/>
      <c r="AA645" s="17" t="s">
        <v>92</v>
      </c>
      <c r="AB645" s="17" t="s">
        <v>93</v>
      </c>
    </row>
    <row r="646" spans="1:28" hidden="1" x14ac:dyDescent="0.35">
      <c r="A646" s="17" t="s">
        <v>81</v>
      </c>
      <c r="B646" t="s">
        <v>417</v>
      </c>
      <c r="C646" s="18" t="s">
        <v>492</v>
      </c>
      <c r="D646" s="17" t="s">
        <v>82</v>
      </c>
      <c r="E646" t="s">
        <v>110</v>
      </c>
      <c r="F646" s="17" t="s">
        <v>99</v>
      </c>
      <c r="G646" s="17" t="s">
        <v>468</v>
      </c>
      <c r="H646" t="s">
        <v>473</v>
      </c>
      <c r="I646" t="s">
        <v>431</v>
      </c>
      <c r="J646" s="18">
        <v>44144</v>
      </c>
      <c r="K646" t="s">
        <v>84</v>
      </c>
      <c r="L646">
        <v>1</v>
      </c>
      <c r="N646" s="17" t="s">
        <v>87</v>
      </c>
      <c r="O646">
        <v>6620.91</v>
      </c>
      <c r="P646">
        <v>1.1062000000000001</v>
      </c>
      <c r="Q646">
        <v>-0.48592000000000002</v>
      </c>
      <c r="R646" s="17">
        <v>0</v>
      </c>
      <c r="S646" s="17">
        <v>0</v>
      </c>
      <c r="T646" s="17">
        <v>0</v>
      </c>
      <c r="U646" s="17"/>
      <c r="AA646" s="17" t="s">
        <v>92</v>
      </c>
      <c r="AB646" s="17" t="s">
        <v>93</v>
      </c>
    </row>
    <row r="647" spans="1:28" hidden="1" x14ac:dyDescent="0.35">
      <c r="A647" s="17" t="s">
        <v>81</v>
      </c>
      <c r="B647" t="s">
        <v>417</v>
      </c>
      <c r="C647" s="18" t="s">
        <v>492</v>
      </c>
      <c r="D647" s="17" t="s">
        <v>82</v>
      </c>
      <c r="E647" t="s">
        <v>113</v>
      </c>
      <c r="F647" s="17" t="s">
        <v>99</v>
      </c>
      <c r="G647" s="17" t="s">
        <v>468</v>
      </c>
      <c r="H647" t="s">
        <v>473</v>
      </c>
      <c r="I647" t="s">
        <v>431</v>
      </c>
      <c r="J647" s="18">
        <v>44144</v>
      </c>
      <c r="K647" t="s">
        <v>84</v>
      </c>
      <c r="L647">
        <v>1</v>
      </c>
      <c r="N647" s="17" t="s">
        <v>87</v>
      </c>
      <c r="O647">
        <v>6909.04</v>
      </c>
      <c r="P647">
        <v>1.2609999999999999</v>
      </c>
      <c r="Q647">
        <v>-0.65178999999999998</v>
      </c>
      <c r="R647" s="17">
        <v>0</v>
      </c>
      <c r="S647" s="17">
        <v>0</v>
      </c>
      <c r="T647" s="17">
        <v>0</v>
      </c>
      <c r="U647" s="17"/>
      <c r="AA647" s="17" t="s">
        <v>92</v>
      </c>
      <c r="AB647" s="17" t="s">
        <v>93</v>
      </c>
    </row>
    <row r="648" spans="1:28" hidden="1" x14ac:dyDescent="0.35">
      <c r="A648" s="17" t="s">
        <v>81</v>
      </c>
      <c r="B648" t="s">
        <v>417</v>
      </c>
      <c r="C648" s="18" t="s">
        <v>492</v>
      </c>
      <c r="D648" s="17" t="s">
        <v>82</v>
      </c>
      <c r="E648" t="s">
        <v>116</v>
      </c>
      <c r="F648" s="17" t="s">
        <v>99</v>
      </c>
      <c r="G648" s="17" t="s">
        <v>468</v>
      </c>
      <c r="H648" t="s">
        <v>473</v>
      </c>
      <c r="I648" t="s">
        <v>431</v>
      </c>
      <c r="J648" s="18">
        <v>44144</v>
      </c>
      <c r="K648" t="s">
        <v>84</v>
      </c>
      <c r="L648">
        <v>1</v>
      </c>
      <c r="N648" s="17" t="s">
        <v>87</v>
      </c>
      <c r="O648">
        <v>6927.32</v>
      </c>
      <c r="P648">
        <v>1.1295999999999999</v>
      </c>
      <c r="Q648">
        <v>-0.48952000000000001</v>
      </c>
      <c r="R648" s="17">
        <v>0</v>
      </c>
      <c r="S648" s="17">
        <v>0</v>
      </c>
      <c r="T648" s="17">
        <v>0</v>
      </c>
      <c r="U648" s="17"/>
      <c r="AA648" s="17" t="s">
        <v>92</v>
      </c>
      <c r="AB648" s="17" t="s">
        <v>93</v>
      </c>
    </row>
    <row r="649" spans="1:28" hidden="1" x14ac:dyDescent="0.35">
      <c r="A649" s="17" t="s">
        <v>81</v>
      </c>
      <c r="B649" t="s">
        <v>417</v>
      </c>
      <c r="C649" s="18" t="s">
        <v>492</v>
      </c>
      <c r="D649" s="17" t="s">
        <v>82</v>
      </c>
      <c r="E649" t="s">
        <v>119</v>
      </c>
      <c r="F649" s="17" t="s">
        <v>99</v>
      </c>
      <c r="G649" s="17" t="s">
        <v>468</v>
      </c>
      <c r="H649" t="s">
        <v>473</v>
      </c>
      <c r="I649" t="s">
        <v>431</v>
      </c>
      <c r="J649" s="18">
        <v>44144</v>
      </c>
      <c r="K649" t="s">
        <v>84</v>
      </c>
      <c r="L649">
        <v>1</v>
      </c>
      <c r="N649" s="17" t="s">
        <v>87</v>
      </c>
      <c r="O649">
        <v>7211.41</v>
      </c>
      <c r="P649">
        <v>1.821</v>
      </c>
      <c r="Q649">
        <v>-0.59797999999999996</v>
      </c>
      <c r="R649" s="17">
        <v>0</v>
      </c>
      <c r="S649" s="17">
        <v>0</v>
      </c>
      <c r="T649" s="17">
        <v>0</v>
      </c>
      <c r="U649" s="17"/>
      <c r="AA649" s="17" t="s">
        <v>92</v>
      </c>
      <c r="AB649" s="17" t="s">
        <v>93</v>
      </c>
    </row>
    <row r="650" spans="1:28" hidden="1" x14ac:dyDescent="0.35">
      <c r="A650" s="17" t="s">
        <v>81</v>
      </c>
      <c r="B650" t="s">
        <v>417</v>
      </c>
      <c r="C650" s="18" t="s">
        <v>492</v>
      </c>
      <c r="D650" s="17" t="s">
        <v>82</v>
      </c>
      <c r="E650" t="s">
        <v>122</v>
      </c>
      <c r="F650" s="17" t="s">
        <v>99</v>
      </c>
      <c r="G650" s="17" t="s">
        <v>468</v>
      </c>
      <c r="H650" t="s">
        <v>473</v>
      </c>
      <c r="I650" t="s">
        <v>431</v>
      </c>
      <c r="J650" s="18">
        <v>44144</v>
      </c>
      <c r="K650" t="s">
        <v>84</v>
      </c>
      <c r="L650">
        <v>1</v>
      </c>
      <c r="N650" s="17" t="s">
        <v>87</v>
      </c>
      <c r="O650">
        <v>7351.96</v>
      </c>
      <c r="P650">
        <v>0.95306999999999997</v>
      </c>
      <c r="Q650">
        <v>-0.61334999999999995</v>
      </c>
      <c r="R650" s="17">
        <v>0</v>
      </c>
      <c r="S650" s="17">
        <v>0</v>
      </c>
      <c r="T650" s="17">
        <v>0</v>
      </c>
      <c r="U650" s="17"/>
      <c r="AA650" s="17" t="s">
        <v>92</v>
      </c>
      <c r="AB650" s="17" t="s">
        <v>93</v>
      </c>
    </row>
    <row r="651" spans="1:28" hidden="1" x14ac:dyDescent="0.35">
      <c r="A651" s="17" t="s">
        <v>81</v>
      </c>
      <c r="B651" t="s">
        <v>417</v>
      </c>
      <c r="C651" s="18" t="s">
        <v>492</v>
      </c>
      <c r="D651" s="17" t="s">
        <v>82</v>
      </c>
      <c r="E651" t="s">
        <v>125</v>
      </c>
      <c r="F651" s="17" t="s">
        <v>99</v>
      </c>
      <c r="G651" s="17" t="s">
        <v>468</v>
      </c>
      <c r="H651" t="s">
        <v>473</v>
      </c>
      <c r="I651" t="s">
        <v>431</v>
      </c>
      <c r="J651" s="18">
        <v>44144</v>
      </c>
      <c r="K651" t="s">
        <v>84</v>
      </c>
      <c r="L651">
        <v>1</v>
      </c>
      <c r="N651" s="17" t="s">
        <v>87</v>
      </c>
      <c r="O651">
        <v>7407.24</v>
      </c>
      <c r="P651">
        <v>1.77027</v>
      </c>
      <c r="Q651">
        <v>-0.55652000000000001</v>
      </c>
      <c r="R651" s="17">
        <v>0</v>
      </c>
      <c r="S651" s="17">
        <v>0</v>
      </c>
      <c r="T651" s="17">
        <v>0</v>
      </c>
      <c r="U651" s="17"/>
      <c r="AA651" s="17" t="s">
        <v>92</v>
      </c>
      <c r="AB651" s="17" t="s">
        <v>93</v>
      </c>
    </row>
    <row r="652" spans="1:28" x14ac:dyDescent="0.35">
      <c r="A652" s="17" t="s">
        <v>81</v>
      </c>
      <c r="B652" t="s">
        <v>417</v>
      </c>
      <c r="C652" s="18" t="s">
        <v>492</v>
      </c>
      <c r="D652" s="17" t="s">
        <v>82</v>
      </c>
      <c r="E652" t="s">
        <v>128</v>
      </c>
      <c r="F652" s="17" t="s">
        <v>99</v>
      </c>
      <c r="G652" s="17" t="s">
        <v>468</v>
      </c>
      <c r="H652" t="s">
        <v>473</v>
      </c>
      <c r="I652" t="s">
        <v>431</v>
      </c>
      <c r="J652" s="18">
        <v>44144</v>
      </c>
      <c r="K652" t="s">
        <v>84</v>
      </c>
      <c r="L652">
        <v>1</v>
      </c>
      <c r="N652" s="17" t="s">
        <v>87</v>
      </c>
      <c r="O652">
        <v>7345.16</v>
      </c>
      <c r="P652">
        <v>1.3895299999999999</v>
      </c>
      <c r="Q652">
        <v>-5.2089999999999997E-2</v>
      </c>
      <c r="R652" s="17">
        <v>0</v>
      </c>
      <c r="S652" s="17">
        <v>0</v>
      </c>
      <c r="T652" s="17">
        <v>0</v>
      </c>
      <c r="U652" s="17"/>
      <c r="AA652" s="17" t="s">
        <v>92</v>
      </c>
      <c r="AB652" s="17" t="s">
        <v>93</v>
      </c>
    </row>
    <row r="653" spans="1:28" hidden="1" x14ac:dyDescent="0.35">
      <c r="A653" s="17" t="s">
        <v>81</v>
      </c>
      <c r="B653" t="s">
        <v>417</v>
      </c>
      <c r="C653" s="18" t="s">
        <v>492</v>
      </c>
      <c r="D653" s="17" t="s">
        <v>82</v>
      </c>
      <c r="E653" t="s">
        <v>131</v>
      </c>
      <c r="F653" s="17" t="s">
        <v>99</v>
      </c>
      <c r="G653" s="17" t="s">
        <v>468</v>
      </c>
      <c r="H653" t="s">
        <v>473</v>
      </c>
      <c r="I653" t="s">
        <v>431</v>
      </c>
      <c r="J653" s="18">
        <v>44144</v>
      </c>
      <c r="K653" t="s">
        <v>84</v>
      </c>
      <c r="L653">
        <v>1</v>
      </c>
      <c r="N653" s="17" t="s">
        <v>87</v>
      </c>
      <c r="O653">
        <v>6989.65</v>
      </c>
      <c r="P653">
        <v>1.4951300000000001</v>
      </c>
      <c r="Q653">
        <v>-0.46198</v>
      </c>
      <c r="R653" s="17">
        <v>0</v>
      </c>
      <c r="S653" s="17">
        <v>0</v>
      </c>
      <c r="T653" s="17">
        <v>0</v>
      </c>
      <c r="U653" s="17"/>
      <c r="AA653" s="17" t="s">
        <v>92</v>
      </c>
      <c r="AB653" s="17" t="s">
        <v>93</v>
      </c>
    </row>
    <row r="654" spans="1:28" hidden="1" x14ac:dyDescent="0.35">
      <c r="A654" s="17" t="s">
        <v>81</v>
      </c>
      <c r="B654" t="s">
        <v>417</v>
      </c>
      <c r="C654" s="18" t="s">
        <v>492</v>
      </c>
      <c r="D654" s="17" t="s">
        <v>82</v>
      </c>
      <c r="E654" t="s">
        <v>134</v>
      </c>
      <c r="F654" s="17" t="s">
        <v>99</v>
      </c>
      <c r="G654" s="17" t="s">
        <v>468</v>
      </c>
      <c r="H654" t="s">
        <v>473</v>
      </c>
      <c r="I654" t="s">
        <v>431</v>
      </c>
      <c r="J654" s="18">
        <v>44144</v>
      </c>
      <c r="K654" t="s">
        <v>84</v>
      </c>
      <c r="L654">
        <v>1</v>
      </c>
      <c r="N654" s="17" t="s">
        <v>87</v>
      </c>
      <c r="O654">
        <v>6763.47</v>
      </c>
      <c r="P654">
        <v>1.3762700000000001</v>
      </c>
      <c r="Q654">
        <v>-0.49930000000000002</v>
      </c>
      <c r="R654" s="17">
        <v>0</v>
      </c>
      <c r="S654" s="17">
        <v>0</v>
      </c>
      <c r="T654" s="17">
        <v>0</v>
      </c>
      <c r="U654" s="17"/>
      <c r="AA654" s="17" t="s">
        <v>92</v>
      </c>
      <c r="AB654" s="17" t="s">
        <v>93</v>
      </c>
    </row>
    <row r="655" spans="1:28" hidden="1" x14ac:dyDescent="0.35">
      <c r="A655" s="17" t="s">
        <v>81</v>
      </c>
      <c r="B655" t="s">
        <v>417</v>
      </c>
      <c r="C655" s="18" t="s">
        <v>492</v>
      </c>
      <c r="D655" s="17" t="s">
        <v>82</v>
      </c>
      <c r="E655" t="s">
        <v>137</v>
      </c>
      <c r="F655" s="17" t="s">
        <v>99</v>
      </c>
      <c r="G655" s="17" t="s">
        <v>468</v>
      </c>
      <c r="H655" t="s">
        <v>473</v>
      </c>
      <c r="I655" t="s">
        <v>431</v>
      </c>
      <c r="J655" s="18">
        <v>44144</v>
      </c>
      <c r="K655" t="s">
        <v>84</v>
      </c>
      <c r="L655">
        <v>1</v>
      </c>
      <c r="N655" s="17" t="s">
        <v>87</v>
      </c>
      <c r="O655">
        <v>6719.39</v>
      </c>
      <c r="P655">
        <v>1.6754</v>
      </c>
      <c r="Q655">
        <v>-0.44990999999999998</v>
      </c>
      <c r="R655" s="17">
        <v>0</v>
      </c>
      <c r="S655" s="17">
        <v>0</v>
      </c>
      <c r="T655" s="17">
        <v>0</v>
      </c>
      <c r="U655" s="17"/>
      <c r="AA655" s="17" t="s">
        <v>92</v>
      </c>
      <c r="AB655" s="17" t="s">
        <v>93</v>
      </c>
    </row>
    <row r="656" spans="1:28" hidden="1" x14ac:dyDescent="0.35">
      <c r="A656" s="17" t="s">
        <v>81</v>
      </c>
      <c r="B656" t="s">
        <v>417</v>
      </c>
      <c r="C656" s="18" t="s">
        <v>492</v>
      </c>
      <c r="D656" s="17" t="s">
        <v>82</v>
      </c>
      <c r="E656" t="s">
        <v>140</v>
      </c>
      <c r="F656" s="17" t="s">
        <v>99</v>
      </c>
      <c r="G656" s="17" t="s">
        <v>468</v>
      </c>
      <c r="H656" t="s">
        <v>473</v>
      </c>
      <c r="I656" t="s">
        <v>431</v>
      </c>
      <c r="J656" s="18">
        <v>44144</v>
      </c>
      <c r="K656" t="s">
        <v>84</v>
      </c>
      <c r="L656">
        <v>1</v>
      </c>
      <c r="N656" s="17" t="s">
        <v>87</v>
      </c>
      <c r="O656">
        <v>7141.66</v>
      </c>
      <c r="P656">
        <v>1.1721999999999999</v>
      </c>
      <c r="Q656">
        <v>-0.40207999999999999</v>
      </c>
      <c r="R656" s="17">
        <v>0</v>
      </c>
      <c r="S656" s="17">
        <v>0</v>
      </c>
      <c r="T656" s="17">
        <v>0</v>
      </c>
      <c r="U656" s="17"/>
      <c r="AA656" s="17" t="s">
        <v>92</v>
      </c>
      <c r="AB656" s="17" t="s">
        <v>93</v>
      </c>
    </row>
    <row r="657" spans="1:28" hidden="1" x14ac:dyDescent="0.35">
      <c r="A657" s="17" t="s">
        <v>81</v>
      </c>
      <c r="B657" t="s">
        <v>417</v>
      </c>
      <c r="C657" s="18" t="s">
        <v>492</v>
      </c>
      <c r="D657" s="17" t="s">
        <v>82</v>
      </c>
      <c r="E657" t="s">
        <v>143</v>
      </c>
      <c r="F657" s="17" t="s">
        <v>99</v>
      </c>
      <c r="G657" s="17" t="s">
        <v>468</v>
      </c>
      <c r="H657" t="s">
        <v>473</v>
      </c>
      <c r="I657" t="s">
        <v>431</v>
      </c>
      <c r="J657" s="18">
        <v>44144</v>
      </c>
      <c r="K657" t="s">
        <v>84</v>
      </c>
      <c r="L657">
        <v>1</v>
      </c>
      <c r="N657" s="17" t="s">
        <v>87</v>
      </c>
      <c r="O657">
        <v>7515.04</v>
      </c>
      <c r="P657">
        <v>1.3806</v>
      </c>
      <c r="Q657">
        <v>-0.42592000000000002</v>
      </c>
      <c r="R657" s="17">
        <v>0</v>
      </c>
      <c r="S657" s="17">
        <v>0</v>
      </c>
      <c r="T657" s="17">
        <v>0</v>
      </c>
      <c r="U657" s="17"/>
      <c r="AA657" s="17" t="s">
        <v>92</v>
      </c>
      <c r="AB657" s="17" t="s">
        <v>93</v>
      </c>
    </row>
    <row r="658" spans="1:28" hidden="1" x14ac:dyDescent="0.35">
      <c r="A658" s="17" t="s">
        <v>81</v>
      </c>
      <c r="B658" t="s">
        <v>417</v>
      </c>
      <c r="C658" s="18" t="s">
        <v>492</v>
      </c>
      <c r="D658" s="17" t="s">
        <v>82</v>
      </c>
      <c r="E658" t="s">
        <v>146</v>
      </c>
      <c r="F658" s="17" t="s">
        <v>99</v>
      </c>
      <c r="G658" s="17" t="s">
        <v>468</v>
      </c>
      <c r="H658" t="s">
        <v>473</v>
      </c>
      <c r="I658" t="s">
        <v>431</v>
      </c>
      <c r="J658" s="18">
        <v>44144</v>
      </c>
      <c r="K658" t="s">
        <v>84</v>
      </c>
      <c r="L658">
        <v>1</v>
      </c>
      <c r="N658" s="17" t="s">
        <v>87</v>
      </c>
      <c r="O658">
        <v>6843.78</v>
      </c>
      <c r="P658">
        <v>1.03827</v>
      </c>
      <c r="Q658">
        <v>-0.42963000000000001</v>
      </c>
      <c r="R658" s="17">
        <v>0</v>
      </c>
      <c r="S658" s="17">
        <v>0</v>
      </c>
      <c r="T658" s="17">
        <v>0</v>
      </c>
      <c r="U658" s="17"/>
      <c r="AA658" s="17" t="s">
        <v>92</v>
      </c>
      <c r="AB658" s="17" t="s">
        <v>93</v>
      </c>
    </row>
    <row r="659" spans="1:28" hidden="1" x14ac:dyDescent="0.35">
      <c r="A659" s="17" t="s">
        <v>81</v>
      </c>
      <c r="B659" t="s">
        <v>417</v>
      </c>
      <c r="C659" s="18" t="s">
        <v>493</v>
      </c>
      <c r="D659" s="17" t="s">
        <v>82</v>
      </c>
      <c r="E659" t="s">
        <v>83</v>
      </c>
      <c r="F659" s="17" t="s">
        <v>99</v>
      </c>
      <c r="G659" s="17" t="s">
        <v>468</v>
      </c>
      <c r="H659" t="s">
        <v>473</v>
      </c>
      <c r="I659" t="s">
        <v>431</v>
      </c>
      <c r="J659" s="18">
        <v>44144</v>
      </c>
      <c r="K659" t="s">
        <v>84</v>
      </c>
      <c r="L659">
        <v>1</v>
      </c>
      <c r="N659" s="17" t="s">
        <v>87</v>
      </c>
      <c r="O659">
        <v>6248.87</v>
      </c>
      <c r="P659">
        <v>1.0347999999999999</v>
      </c>
      <c r="Q659">
        <v>-0.76998</v>
      </c>
      <c r="R659" s="17">
        <v>0</v>
      </c>
      <c r="S659" s="17">
        <v>0</v>
      </c>
      <c r="T659" s="17">
        <v>0</v>
      </c>
      <c r="U659" s="17"/>
      <c r="AA659" s="17" t="s">
        <v>92</v>
      </c>
      <c r="AB659" s="17" t="s">
        <v>93</v>
      </c>
    </row>
    <row r="660" spans="1:28" hidden="1" x14ac:dyDescent="0.35">
      <c r="A660" s="17" t="s">
        <v>81</v>
      </c>
      <c r="B660" t="s">
        <v>417</v>
      </c>
      <c r="C660" s="18" t="s">
        <v>493</v>
      </c>
      <c r="D660" s="17" t="s">
        <v>82</v>
      </c>
      <c r="E660" t="s">
        <v>104</v>
      </c>
      <c r="F660" s="17" t="s">
        <v>99</v>
      </c>
      <c r="G660" s="17" t="s">
        <v>468</v>
      </c>
      <c r="H660" t="s">
        <v>473</v>
      </c>
      <c r="I660" t="s">
        <v>431</v>
      </c>
      <c r="J660" s="18">
        <v>44144</v>
      </c>
      <c r="K660" t="s">
        <v>84</v>
      </c>
      <c r="L660">
        <v>1</v>
      </c>
      <c r="N660" s="17" t="s">
        <v>87</v>
      </c>
      <c r="O660">
        <v>6369.04</v>
      </c>
      <c r="P660">
        <v>1.08267</v>
      </c>
      <c r="Q660">
        <v>-0.55600000000000005</v>
      </c>
      <c r="R660" s="17">
        <v>0</v>
      </c>
      <c r="S660" s="17">
        <v>0</v>
      </c>
      <c r="T660" s="17">
        <v>0</v>
      </c>
      <c r="U660" s="17"/>
      <c r="AA660" s="17" t="s">
        <v>92</v>
      </c>
      <c r="AB660" s="17" t="s">
        <v>93</v>
      </c>
    </row>
    <row r="661" spans="1:28" hidden="1" x14ac:dyDescent="0.35">
      <c r="A661" s="17" t="s">
        <v>81</v>
      </c>
      <c r="B661" t="s">
        <v>417</v>
      </c>
      <c r="C661" s="18" t="s">
        <v>493</v>
      </c>
      <c r="D661" s="17" t="s">
        <v>82</v>
      </c>
      <c r="E661" t="s">
        <v>107</v>
      </c>
      <c r="F661" s="17" t="s">
        <v>99</v>
      </c>
      <c r="G661" s="17" t="s">
        <v>468</v>
      </c>
      <c r="H661" t="s">
        <v>473</v>
      </c>
      <c r="I661" t="s">
        <v>431</v>
      </c>
      <c r="J661" s="18">
        <v>44144</v>
      </c>
      <c r="K661" t="s">
        <v>84</v>
      </c>
      <c r="L661">
        <v>1</v>
      </c>
      <c r="N661" s="17" t="s">
        <v>87</v>
      </c>
      <c r="O661">
        <v>6816.28</v>
      </c>
      <c r="P661">
        <v>1.10653</v>
      </c>
      <c r="Q661">
        <v>-0.80964000000000003</v>
      </c>
      <c r="R661" s="17">
        <v>0</v>
      </c>
      <c r="S661" s="17">
        <v>0</v>
      </c>
      <c r="T661" s="17">
        <v>0</v>
      </c>
      <c r="U661" s="17"/>
      <c r="AA661" s="17" t="s">
        <v>92</v>
      </c>
      <c r="AB661" s="17" t="s">
        <v>93</v>
      </c>
    </row>
    <row r="662" spans="1:28" hidden="1" x14ac:dyDescent="0.35">
      <c r="A662" s="17" t="s">
        <v>81</v>
      </c>
      <c r="B662" t="s">
        <v>417</v>
      </c>
      <c r="C662" s="18" t="s">
        <v>493</v>
      </c>
      <c r="D662" s="17" t="s">
        <v>82</v>
      </c>
      <c r="E662" t="s">
        <v>110</v>
      </c>
      <c r="F662" s="17" t="s">
        <v>99</v>
      </c>
      <c r="G662" s="17" t="s">
        <v>468</v>
      </c>
      <c r="H662" t="s">
        <v>473</v>
      </c>
      <c r="I662" t="s">
        <v>431</v>
      </c>
      <c r="J662" s="18">
        <v>44144</v>
      </c>
      <c r="K662" t="s">
        <v>84</v>
      </c>
      <c r="L662">
        <v>1</v>
      </c>
      <c r="N662" s="17" t="s">
        <v>87</v>
      </c>
      <c r="O662">
        <v>6620.91</v>
      </c>
      <c r="P662">
        <v>1.1062000000000001</v>
      </c>
      <c r="Q662">
        <v>-0.48592000000000002</v>
      </c>
      <c r="R662" s="17">
        <v>0</v>
      </c>
      <c r="S662" s="17">
        <v>0</v>
      </c>
      <c r="T662" s="17">
        <v>0</v>
      </c>
      <c r="U662" s="17"/>
      <c r="AA662" s="17" t="s">
        <v>92</v>
      </c>
      <c r="AB662" s="17" t="s">
        <v>93</v>
      </c>
    </row>
    <row r="663" spans="1:28" hidden="1" x14ac:dyDescent="0.35">
      <c r="A663" s="17" t="s">
        <v>81</v>
      </c>
      <c r="B663" t="s">
        <v>417</v>
      </c>
      <c r="C663" s="18" t="s">
        <v>493</v>
      </c>
      <c r="D663" s="17" t="s">
        <v>82</v>
      </c>
      <c r="E663" t="s">
        <v>113</v>
      </c>
      <c r="F663" s="17" t="s">
        <v>99</v>
      </c>
      <c r="G663" s="17" t="s">
        <v>468</v>
      </c>
      <c r="H663" t="s">
        <v>473</v>
      </c>
      <c r="I663" t="s">
        <v>431</v>
      </c>
      <c r="J663" s="18">
        <v>44144</v>
      </c>
      <c r="K663" t="s">
        <v>84</v>
      </c>
      <c r="L663">
        <v>1</v>
      </c>
      <c r="N663" s="17" t="s">
        <v>87</v>
      </c>
      <c r="O663">
        <v>6909.04</v>
      </c>
      <c r="P663">
        <v>1.2609999999999999</v>
      </c>
      <c r="Q663">
        <v>-0.65178999999999998</v>
      </c>
      <c r="R663" s="17">
        <v>0</v>
      </c>
      <c r="S663" s="17">
        <v>0</v>
      </c>
      <c r="T663" s="17">
        <v>0</v>
      </c>
      <c r="U663" s="17"/>
      <c r="AA663" s="17" t="s">
        <v>92</v>
      </c>
      <c r="AB663" s="17" t="s">
        <v>93</v>
      </c>
    </row>
    <row r="664" spans="1:28" hidden="1" x14ac:dyDescent="0.35">
      <c r="A664" s="17" t="s">
        <v>81</v>
      </c>
      <c r="B664" t="s">
        <v>417</v>
      </c>
      <c r="C664" s="18" t="s">
        <v>493</v>
      </c>
      <c r="D664" s="17" t="s">
        <v>82</v>
      </c>
      <c r="E664" t="s">
        <v>116</v>
      </c>
      <c r="F664" s="17" t="s">
        <v>99</v>
      </c>
      <c r="G664" s="17" t="s">
        <v>468</v>
      </c>
      <c r="H664" t="s">
        <v>473</v>
      </c>
      <c r="I664" t="s">
        <v>431</v>
      </c>
      <c r="J664" s="18">
        <v>44144</v>
      </c>
      <c r="K664" t="s">
        <v>84</v>
      </c>
      <c r="L664">
        <v>1</v>
      </c>
      <c r="N664" s="17" t="s">
        <v>87</v>
      </c>
      <c r="O664">
        <v>6927.32</v>
      </c>
      <c r="P664">
        <v>1.1295999999999999</v>
      </c>
      <c r="Q664">
        <v>-0.48952000000000001</v>
      </c>
      <c r="R664" s="17">
        <v>0</v>
      </c>
      <c r="S664" s="17">
        <v>0</v>
      </c>
      <c r="T664" s="17">
        <v>0</v>
      </c>
      <c r="U664" s="17"/>
      <c r="AA664" s="17" t="s">
        <v>92</v>
      </c>
      <c r="AB664" s="17" t="s">
        <v>93</v>
      </c>
    </row>
    <row r="665" spans="1:28" hidden="1" x14ac:dyDescent="0.35">
      <c r="A665" s="17" t="s">
        <v>81</v>
      </c>
      <c r="B665" t="s">
        <v>417</v>
      </c>
      <c r="C665" s="18" t="s">
        <v>493</v>
      </c>
      <c r="D665" s="17" t="s">
        <v>82</v>
      </c>
      <c r="E665" t="s">
        <v>119</v>
      </c>
      <c r="F665" s="17" t="s">
        <v>99</v>
      </c>
      <c r="G665" s="17" t="s">
        <v>468</v>
      </c>
      <c r="H665" t="s">
        <v>473</v>
      </c>
      <c r="I665" t="s">
        <v>431</v>
      </c>
      <c r="J665" s="18">
        <v>44144</v>
      </c>
      <c r="K665" t="s">
        <v>84</v>
      </c>
      <c r="L665">
        <v>1</v>
      </c>
      <c r="N665" s="17" t="s">
        <v>87</v>
      </c>
      <c r="O665">
        <v>7211.41</v>
      </c>
      <c r="P665">
        <v>1.821</v>
      </c>
      <c r="Q665">
        <v>-0.59797999999999996</v>
      </c>
      <c r="R665" s="17">
        <v>0</v>
      </c>
      <c r="S665" s="17">
        <v>0</v>
      </c>
      <c r="T665" s="17">
        <v>0</v>
      </c>
      <c r="U665" s="17"/>
      <c r="AA665" s="17" t="s">
        <v>92</v>
      </c>
      <c r="AB665" s="17" t="s">
        <v>93</v>
      </c>
    </row>
    <row r="666" spans="1:28" hidden="1" x14ac:dyDescent="0.35">
      <c r="A666" s="17" t="s">
        <v>81</v>
      </c>
      <c r="B666" t="s">
        <v>417</v>
      </c>
      <c r="C666" s="18" t="s">
        <v>493</v>
      </c>
      <c r="D666" s="17" t="s">
        <v>82</v>
      </c>
      <c r="E666" t="s">
        <v>122</v>
      </c>
      <c r="F666" s="17" t="s">
        <v>99</v>
      </c>
      <c r="G666" s="17" t="s">
        <v>468</v>
      </c>
      <c r="H666" t="s">
        <v>473</v>
      </c>
      <c r="I666" t="s">
        <v>431</v>
      </c>
      <c r="J666" s="18">
        <v>44144</v>
      </c>
      <c r="K666" t="s">
        <v>84</v>
      </c>
      <c r="L666">
        <v>1</v>
      </c>
      <c r="N666" s="17" t="s">
        <v>87</v>
      </c>
      <c r="O666">
        <v>7351.96</v>
      </c>
      <c r="P666">
        <v>0.95306999999999997</v>
      </c>
      <c r="Q666">
        <v>-0.61334999999999995</v>
      </c>
      <c r="R666" s="17">
        <v>0</v>
      </c>
      <c r="S666" s="17">
        <v>0</v>
      </c>
      <c r="T666" s="17">
        <v>0</v>
      </c>
      <c r="U666" s="17"/>
      <c r="AA666" s="17" t="s">
        <v>92</v>
      </c>
      <c r="AB666" s="17" t="s">
        <v>93</v>
      </c>
    </row>
    <row r="667" spans="1:28" hidden="1" x14ac:dyDescent="0.35">
      <c r="A667" s="17" t="s">
        <v>81</v>
      </c>
      <c r="B667" t="s">
        <v>417</v>
      </c>
      <c r="C667" s="18" t="s">
        <v>493</v>
      </c>
      <c r="D667" s="17" t="s">
        <v>82</v>
      </c>
      <c r="E667" t="s">
        <v>125</v>
      </c>
      <c r="F667" s="17" t="s">
        <v>99</v>
      </c>
      <c r="G667" s="17" t="s">
        <v>468</v>
      </c>
      <c r="H667" t="s">
        <v>473</v>
      </c>
      <c r="I667" t="s">
        <v>431</v>
      </c>
      <c r="J667" s="18">
        <v>44144</v>
      </c>
      <c r="K667" t="s">
        <v>84</v>
      </c>
      <c r="L667">
        <v>1</v>
      </c>
      <c r="N667" s="17" t="s">
        <v>87</v>
      </c>
      <c r="O667">
        <v>7407.24</v>
      </c>
      <c r="P667">
        <v>1.77027</v>
      </c>
      <c r="Q667">
        <v>-0.55652000000000001</v>
      </c>
      <c r="R667" s="17">
        <v>0</v>
      </c>
      <c r="S667" s="17">
        <v>0</v>
      </c>
      <c r="T667" s="17">
        <v>0</v>
      </c>
      <c r="U667" s="17"/>
      <c r="AA667" s="17" t="s">
        <v>92</v>
      </c>
      <c r="AB667" s="17" t="s">
        <v>93</v>
      </c>
    </row>
    <row r="668" spans="1:28" x14ac:dyDescent="0.35">
      <c r="A668" s="17" t="s">
        <v>81</v>
      </c>
      <c r="B668" t="s">
        <v>417</v>
      </c>
      <c r="C668" s="18" t="s">
        <v>493</v>
      </c>
      <c r="D668" s="17" t="s">
        <v>82</v>
      </c>
      <c r="E668" t="s">
        <v>128</v>
      </c>
      <c r="F668" s="17" t="s">
        <v>99</v>
      </c>
      <c r="G668" s="17" t="s">
        <v>468</v>
      </c>
      <c r="H668" t="s">
        <v>473</v>
      </c>
      <c r="I668" t="s">
        <v>431</v>
      </c>
      <c r="J668" s="18">
        <v>44144</v>
      </c>
      <c r="K668" t="s">
        <v>84</v>
      </c>
      <c r="L668">
        <v>1</v>
      </c>
      <c r="N668" s="17" t="s">
        <v>87</v>
      </c>
      <c r="O668">
        <v>7345.16</v>
      </c>
      <c r="P668">
        <v>1.3895299999999999</v>
      </c>
      <c r="Q668">
        <v>-5.2089999999999997E-2</v>
      </c>
      <c r="R668" s="17">
        <v>0</v>
      </c>
      <c r="S668" s="17">
        <v>0</v>
      </c>
      <c r="T668" s="17">
        <v>0</v>
      </c>
      <c r="U668" s="17"/>
      <c r="AA668" s="17" t="s">
        <v>92</v>
      </c>
      <c r="AB668" s="17" t="s">
        <v>93</v>
      </c>
    </row>
    <row r="669" spans="1:28" hidden="1" x14ac:dyDescent="0.35">
      <c r="A669" s="17" t="s">
        <v>81</v>
      </c>
      <c r="B669" t="s">
        <v>417</v>
      </c>
      <c r="C669" s="18" t="s">
        <v>493</v>
      </c>
      <c r="D669" s="17" t="s">
        <v>82</v>
      </c>
      <c r="E669" t="s">
        <v>131</v>
      </c>
      <c r="F669" s="17" t="s">
        <v>99</v>
      </c>
      <c r="G669" s="17" t="s">
        <v>468</v>
      </c>
      <c r="H669" t="s">
        <v>473</v>
      </c>
      <c r="I669" t="s">
        <v>431</v>
      </c>
      <c r="J669" s="18">
        <v>44144</v>
      </c>
      <c r="K669" t="s">
        <v>84</v>
      </c>
      <c r="L669">
        <v>1</v>
      </c>
      <c r="N669" s="17" t="s">
        <v>87</v>
      </c>
      <c r="O669">
        <v>6989.65</v>
      </c>
      <c r="P669">
        <v>1.4951300000000001</v>
      </c>
      <c r="Q669">
        <v>-0.46198</v>
      </c>
      <c r="R669" s="17">
        <v>0</v>
      </c>
      <c r="S669" s="17">
        <v>0</v>
      </c>
      <c r="T669" s="17">
        <v>0</v>
      </c>
      <c r="U669" s="17"/>
      <c r="AA669" s="17" t="s">
        <v>92</v>
      </c>
      <c r="AB669" s="17" t="s">
        <v>93</v>
      </c>
    </row>
    <row r="670" spans="1:28" hidden="1" x14ac:dyDescent="0.35">
      <c r="A670" s="17" t="s">
        <v>81</v>
      </c>
      <c r="B670" t="s">
        <v>417</v>
      </c>
      <c r="C670" s="18" t="s">
        <v>493</v>
      </c>
      <c r="D670" s="17" t="s">
        <v>82</v>
      </c>
      <c r="E670" t="s">
        <v>134</v>
      </c>
      <c r="F670" s="17" t="s">
        <v>99</v>
      </c>
      <c r="G670" s="17" t="s">
        <v>468</v>
      </c>
      <c r="H670" t="s">
        <v>473</v>
      </c>
      <c r="I670" t="s">
        <v>431</v>
      </c>
      <c r="J670" s="18">
        <v>44144</v>
      </c>
      <c r="K670" t="s">
        <v>84</v>
      </c>
      <c r="L670">
        <v>1</v>
      </c>
      <c r="N670" s="17" t="s">
        <v>87</v>
      </c>
      <c r="O670">
        <v>6763.47</v>
      </c>
      <c r="P670">
        <v>1.3762700000000001</v>
      </c>
      <c r="Q670">
        <v>-0.49930000000000002</v>
      </c>
      <c r="R670" s="17">
        <v>0</v>
      </c>
      <c r="S670" s="17">
        <v>0</v>
      </c>
      <c r="T670" s="17">
        <v>0</v>
      </c>
      <c r="U670" s="17"/>
      <c r="AA670" s="17" t="s">
        <v>92</v>
      </c>
      <c r="AB670" s="17" t="s">
        <v>93</v>
      </c>
    </row>
    <row r="671" spans="1:28" hidden="1" x14ac:dyDescent="0.35">
      <c r="A671" s="17" t="s">
        <v>81</v>
      </c>
      <c r="B671" t="s">
        <v>417</v>
      </c>
      <c r="C671" s="18" t="s">
        <v>493</v>
      </c>
      <c r="D671" s="17" t="s">
        <v>82</v>
      </c>
      <c r="E671" t="s">
        <v>137</v>
      </c>
      <c r="F671" s="17" t="s">
        <v>99</v>
      </c>
      <c r="G671" s="17" t="s">
        <v>468</v>
      </c>
      <c r="H671" t="s">
        <v>473</v>
      </c>
      <c r="I671" t="s">
        <v>431</v>
      </c>
      <c r="J671" s="18">
        <v>44144</v>
      </c>
      <c r="K671" t="s">
        <v>84</v>
      </c>
      <c r="L671">
        <v>1</v>
      </c>
      <c r="N671" s="17" t="s">
        <v>87</v>
      </c>
      <c r="O671">
        <v>6719.39</v>
      </c>
      <c r="P671">
        <v>1.6754</v>
      </c>
      <c r="Q671">
        <v>-0.44990999999999998</v>
      </c>
      <c r="R671" s="17">
        <v>0</v>
      </c>
      <c r="S671" s="17">
        <v>0</v>
      </c>
      <c r="T671" s="17">
        <v>0</v>
      </c>
      <c r="U671" s="17"/>
      <c r="AA671" s="17" t="s">
        <v>92</v>
      </c>
      <c r="AB671" s="17" t="s">
        <v>93</v>
      </c>
    </row>
    <row r="672" spans="1:28" hidden="1" x14ac:dyDescent="0.35">
      <c r="A672" s="17" t="s">
        <v>81</v>
      </c>
      <c r="B672" t="s">
        <v>417</v>
      </c>
      <c r="C672" s="18" t="s">
        <v>493</v>
      </c>
      <c r="D672" s="17" t="s">
        <v>82</v>
      </c>
      <c r="E672" t="s">
        <v>140</v>
      </c>
      <c r="F672" s="17" t="s">
        <v>99</v>
      </c>
      <c r="G672" s="17" t="s">
        <v>468</v>
      </c>
      <c r="H672" t="s">
        <v>473</v>
      </c>
      <c r="I672" t="s">
        <v>431</v>
      </c>
      <c r="J672" s="18">
        <v>44144</v>
      </c>
      <c r="K672" t="s">
        <v>84</v>
      </c>
      <c r="L672">
        <v>1</v>
      </c>
      <c r="N672" s="17" t="s">
        <v>87</v>
      </c>
      <c r="O672">
        <v>7141.66</v>
      </c>
      <c r="P672">
        <v>1.1721999999999999</v>
      </c>
      <c r="Q672">
        <v>-0.40207999999999999</v>
      </c>
      <c r="R672" s="17">
        <v>0</v>
      </c>
      <c r="S672" s="17">
        <v>0</v>
      </c>
      <c r="T672" s="17">
        <v>0</v>
      </c>
      <c r="U672" s="17"/>
      <c r="AA672" s="17" t="s">
        <v>92</v>
      </c>
      <c r="AB672" s="17" t="s">
        <v>93</v>
      </c>
    </row>
    <row r="673" spans="1:28" hidden="1" x14ac:dyDescent="0.35">
      <c r="A673" s="17" t="s">
        <v>81</v>
      </c>
      <c r="B673" t="s">
        <v>417</v>
      </c>
      <c r="C673" s="18" t="s">
        <v>493</v>
      </c>
      <c r="D673" s="17" t="s">
        <v>82</v>
      </c>
      <c r="E673" t="s">
        <v>143</v>
      </c>
      <c r="F673" s="17" t="s">
        <v>99</v>
      </c>
      <c r="G673" s="17" t="s">
        <v>468</v>
      </c>
      <c r="H673" t="s">
        <v>473</v>
      </c>
      <c r="I673" t="s">
        <v>431</v>
      </c>
      <c r="J673" s="18">
        <v>44144</v>
      </c>
      <c r="K673" t="s">
        <v>84</v>
      </c>
      <c r="L673">
        <v>1</v>
      </c>
      <c r="N673" s="17" t="s">
        <v>87</v>
      </c>
      <c r="O673">
        <v>7515.04</v>
      </c>
      <c r="P673">
        <v>1.3806</v>
      </c>
      <c r="Q673">
        <v>-0.42592000000000002</v>
      </c>
      <c r="R673" s="17">
        <v>0</v>
      </c>
      <c r="S673" s="17">
        <v>0</v>
      </c>
      <c r="T673" s="17">
        <v>0</v>
      </c>
      <c r="U673" s="17"/>
      <c r="AA673" s="17" t="s">
        <v>92</v>
      </c>
      <c r="AB673" s="17" t="s">
        <v>93</v>
      </c>
    </row>
    <row r="674" spans="1:28" hidden="1" x14ac:dyDescent="0.35">
      <c r="A674" s="17" t="s">
        <v>81</v>
      </c>
      <c r="B674" t="s">
        <v>417</v>
      </c>
      <c r="C674" s="18" t="s">
        <v>493</v>
      </c>
      <c r="D674" s="17" t="s">
        <v>82</v>
      </c>
      <c r="E674" t="s">
        <v>146</v>
      </c>
      <c r="F674" s="17" t="s">
        <v>99</v>
      </c>
      <c r="G674" s="17" t="s">
        <v>468</v>
      </c>
      <c r="H674" t="s">
        <v>473</v>
      </c>
      <c r="I674" t="s">
        <v>431</v>
      </c>
      <c r="J674" s="18">
        <v>44144</v>
      </c>
      <c r="K674" t="s">
        <v>84</v>
      </c>
      <c r="L674">
        <v>1</v>
      </c>
      <c r="N674" s="17" t="s">
        <v>87</v>
      </c>
      <c r="O674">
        <v>6843.78</v>
      </c>
      <c r="P674">
        <v>1.03827</v>
      </c>
      <c r="Q674">
        <v>-0.42963000000000001</v>
      </c>
      <c r="R674" s="17">
        <v>0</v>
      </c>
      <c r="S674" s="17">
        <v>0</v>
      </c>
      <c r="T674" s="17">
        <v>0</v>
      </c>
      <c r="U674" s="17"/>
      <c r="AA674" s="17" t="s">
        <v>92</v>
      </c>
      <c r="AB674" s="17" t="s">
        <v>93</v>
      </c>
    </row>
    <row r="675" spans="1:28" hidden="1" x14ac:dyDescent="0.35">
      <c r="A675" s="17" t="s">
        <v>81</v>
      </c>
      <c r="B675" t="s">
        <v>417</v>
      </c>
      <c r="C675" s="18" t="s">
        <v>494</v>
      </c>
      <c r="D675" s="17" t="s">
        <v>82</v>
      </c>
      <c r="E675" t="s">
        <v>83</v>
      </c>
      <c r="F675" s="17" t="s">
        <v>99</v>
      </c>
      <c r="G675" s="17" t="s">
        <v>468</v>
      </c>
      <c r="H675" t="s">
        <v>473</v>
      </c>
      <c r="I675" t="s">
        <v>431</v>
      </c>
      <c r="J675" s="18">
        <v>44144</v>
      </c>
      <c r="K675" t="s">
        <v>84</v>
      </c>
      <c r="L675">
        <v>1</v>
      </c>
      <c r="N675" s="17" t="s">
        <v>87</v>
      </c>
      <c r="O675">
        <v>6248.87</v>
      </c>
      <c r="P675">
        <v>1.0347999999999999</v>
      </c>
      <c r="Q675">
        <v>-0.76998</v>
      </c>
      <c r="R675" s="17">
        <v>0</v>
      </c>
      <c r="S675" s="17">
        <v>0</v>
      </c>
      <c r="T675" s="17">
        <v>0</v>
      </c>
      <c r="U675" s="17"/>
      <c r="AA675" s="17" t="s">
        <v>92</v>
      </c>
      <c r="AB675" s="17" t="s">
        <v>93</v>
      </c>
    </row>
    <row r="676" spans="1:28" hidden="1" x14ac:dyDescent="0.35">
      <c r="A676" s="17" t="s">
        <v>81</v>
      </c>
      <c r="B676" t="s">
        <v>417</v>
      </c>
      <c r="C676" s="18" t="s">
        <v>494</v>
      </c>
      <c r="D676" s="17" t="s">
        <v>82</v>
      </c>
      <c r="E676" t="s">
        <v>104</v>
      </c>
      <c r="F676" s="17" t="s">
        <v>99</v>
      </c>
      <c r="G676" s="17" t="s">
        <v>468</v>
      </c>
      <c r="H676" t="s">
        <v>473</v>
      </c>
      <c r="I676" t="s">
        <v>431</v>
      </c>
      <c r="J676" s="18">
        <v>44144</v>
      </c>
      <c r="K676" t="s">
        <v>84</v>
      </c>
      <c r="L676">
        <v>1</v>
      </c>
      <c r="N676" s="17" t="s">
        <v>87</v>
      </c>
      <c r="O676">
        <v>6369.04</v>
      </c>
      <c r="P676">
        <v>1.08267</v>
      </c>
      <c r="Q676">
        <v>-0.55600000000000005</v>
      </c>
      <c r="R676" s="17">
        <v>0</v>
      </c>
      <c r="S676" s="17">
        <v>0</v>
      </c>
      <c r="T676" s="17">
        <v>0</v>
      </c>
      <c r="U676" s="17"/>
      <c r="AA676" s="17" t="s">
        <v>92</v>
      </c>
      <c r="AB676" s="17" t="s">
        <v>93</v>
      </c>
    </row>
    <row r="677" spans="1:28" hidden="1" x14ac:dyDescent="0.35">
      <c r="A677" s="17" t="s">
        <v>81</v>
      </c>
      <c r="B677" t="s">
        <v>417</v>
      </c>
      <c r="C677" s="18" t="s">
        <v>494</v>
      </c>
      <c r="D677" s="17" t="s">
        <v>82</v>
      </c>
      <c r="E677" t="s">
        <v>107</v>
      </c>
      <c r="F677" s="17" t="s">
        <v>99</v>
      </c>
      <c r="G677" s="17" t="s">
        <v>468</v>
      </c>
      <c r="H677" t="s">
        <v>473</v>
      </c>
      <c r="I677" t="s">
        <v>431</v>
      </c>
      <c r="J677" s="18">
        <v>44144</v>
      </c>
      <c r="K677" t="s">
        <v>84</v>
      </c>
      <c r="L677">
        <v>1</v>
      </c>
      <c r="N677" s="17" t="s">
        <v>87</v>
      </c>
      <c r="O677">
        <v>6816.28</v>
      </c>
      <c r="P677">
        <v>1.10653</v>
      </c>
      <c r="Q677">
        <v>-0.80964000000000003</v>
      </c>
      <c r="R677" s="17">
        <v>0</v>
      </c>
      <c r="S677" s="17">
        <v>0</v>
      </c>
      <c r="T677" s="17">
        <v>0</v>
      </c>
      <c r="U677" s="17"/>
      <c r="AA677" s="17" t="s">
        <v>92</v>
      </c>
      <c r="AB677" s="17" t="s">
        <v>93</v>
      </c>
    </row>
    <row r="678" spans="1:28" hidden="1" x14ac:dyDescent="0.35">
      <c r="A678" s="17" t="s">
        <v>81</v>
      </c>
      <c r="B678" t="s">
        <v>417</v>
      </c>
      <c r="C678" s="18" t="s">
        <v>494</v>
      </c>
      <c r="D678" s="17" t="s">
        <v>82</v>
      </c>
      <c r="E678" t="s">
        <v>110</v>
      </c>
      <c r="F678" s="17" t="s">
        <v>99</v>
      </c>
      <c r="G678" s="17" t="s">
        <v>468</v>
      </c>
      <c r="H678" t="s">
        <v>473</v>
      </c>
      <c r="I678" t="s">
        <v>431</v>
      </c>
      <c r="J678" s="18">
        <v>44144</v>
      </c>
      <c r="K678" t="s">
        <v>84</v>
      </c>
      <c r="L678">
        <v>1</v>
      </c>
      <c r="N678" s="17" t="s">
        <v>87</v>
      </c>
      <c r="O678">
        <v>6620.91</v>
      </c>
      <c r="P678">
        <v>1.1062000000000001</v>
      </c>
      <c r="Q678">
        <v>-0.48592000000000002</v>
      </c>
      <c r="R678" s="17">
        <v>0</v>
      </c>
      <c r="S678" s="17">
        <v>0</v>
      </c>
      <c r="T678" s="17">
        <v>0</v>
      </c>
      <c r="U678" s="17"/>
      <c r="AA678" s="17" t="s">
        <v>92</v>
      </c>
      <c r="AB678" s="17" t="s">
        <v>93</v>
      </c>
    </row>
    <row r="679" spans="1:28" hidden="1" x14ac:dyDescent="0.35">
      <c r="A679" s="17" t="s">
        <v>81</v>
      </c>
      <c r="B679" t="s">
        <v>417</v>
      </c>
      <c r="C679" s="18" t="s">
        <v>494</v>
      </c>
      <c r="D679" s="17" t="s">
        <v>82</v>
      </c>
      <c r="E679" t="s">
        <v>113</v>
      </c>
      <c r="F679" s="17" t="s">
        <v>99</v>
      </c>
      <c r="G679" s="17" t="s">
        <v>468</v>
      </c>
      <c r="H679" t="s">
        <v>473</v>
      </c>
      <c r="I679" t="s">
        <v>431</v>
      </c>
      <c r="J679" s="18">
        <v>44144</v>
      </c>
      <c r="K679" t="s">
        <v>84</v>
      </c>
      <c r="L679">
        <v>1</v>
      </c>
      <c r="N679" s="17" t="s">
        <v>87</v>
      </c>
      <c r="O679">
        <v>6909.04</v>
      </c>
      <c r="P679">
        <v>1.2609999999999999</v>
      </c>
      <c r="Q679">
        <v>-0.65178999999999998</v>
      </c>
      <c r="R679" s="17">
        <v>0</v>
      </c>
      <c r="S679" s="17">
        <v>0</v>
      </c>
      <c r="T679" s="17">
        <v>0</v>
      </c>
      <c r="U679" s="17"/>
      <c r="AA679" s="17" t="s">
        <v>92</v>
      </c>
      <c r="AB679" s="17" t="s">
        <v>93</v>
      </c>
    </row>
    <row r="680" spans="1:28" hidden="1" x14ac:dyDescent="0.35">
      <c r="A680" s="17" t="s">
        <v>81</v>
      </c>
      <c r="B680" t="s">
        <v>417</v>
      </c>
      <c r="C680" s="18" t="s">
        <v>494</v>
      </c>
      <c r="D680" s="17" t="s">
        <v>82</v>
      </c>
      <c r="E680" t="s">
        <v>116</v>
      </c>
      <c r="F680" s="17" t="s">
        <v>99</v>
      </c>
      <c r="G680" s="17" t="s">
        <v>468</v>
      </c>
      <c r="H680" t="s">
        <v>473</v>
      </c>
      <c r="I680" t="s">
        <v>431</v>
      </c>
      <c r="J680" s="18">
        <v>44144</v>
      </c>
      <c r="K680" t="s">
        <v>84</v>
      </c>
      <c r="L680">
        <v>1</v>
      </c>
      <c r="N680" s="17" t="s">
        <v>87</v>
      </c>
      <c r="O680">
        <v>6927.32</v>
      </c>
      <c r="P680">
        <v>1.1295999999999999</v>
      </c>
      <c r="Q680">
        <v>-0.48952000000000001</v>
      </c>
      <c r="R680" s="17">
        <v>0</v>
      </c>
      <c r="S680" s="17">
        <v>0</v>
      </c>
      <c r="T680" s="17">
        <v>0</v>
      </c>
      <c r="U680" s="17"/>
      <c r="AA680" s="17" t="s">
        <v>92</v>
      </c>
      <c r="AB680" s="17" t="s">
        <v>93</v>
      </c>
    </row>
    <row r="681" spans="1:28" hidden="1" x14ac:dyDescent="0.35">
      <c r="A681" s="17" t="s">
        <v>81</v>
      </c>
      <c r="B681" t="s">
        <v>417</v>
      </c>
      <c r="C681" s="18" t="s">
        <v>494</v>
      </c>
      <c r="D681" s="17" t="s">
        <v>82</v>
      </c>
      <c r="E681" t="s">
        <v>119</v>
      </c>
      <c r="F681" s="17" t="s">
        <v>99</v>
      </c>
      <c r="G681" s="17" t="s">
        <v>468</v>
      </c>
      <c r="H681" t="s">
        <v>473</v>
      </c>
      <c r="I681" t="s">
        <v>431</v>
      </c>
      <c r="J681" s="18">
        <v>44144</v>
      </c>
      <c r="K681" t="s">
        <v>84</v>
      </c>
      <c r="L681">
        <v>1</v>
      </c>
      <c r="N681" s="17" t="s">
        <v>87</v>
      </c>
      <c r="O681">
        <v>7211.41</v>
      </c>
      <c r="P681">
        <v>1.821</v>
      </c>
      <c r="Q681">
        <v>-0.59797999999999996</v>
      </c>
      <c r="R681" s="17">
        <v>0</v>
      </c>
      <c r="S681" s="17">
        <v>0</v>
      </c>
      <c r="T681" s="17">
        <v>0</v>
      </c>
      <c r="U681" s="17"/>
      <c r="AA681" s="17" t="s">
        <v>92</v>
      </c>
      <c r="AB681" s="17" t="s">
        <v>93</v>
      </c>
    </row>
    <row r="682" spans="1:28" hidden="1" x14ac:dyDescent="0.35">
      <c r="A682" s="17" t="s">
        <v>81</v>
      </c>
      <c r="B682" t="s">
        <v>417</v>
      </c>
      <c r="C682" s="18" t="s">
        <v>494</v>
      </c>
      <c r="D682" s="17" t="s">
        <v>82</v>
      </c>
      <c r="E682" t="s">
        <v>122</v>
      </c>
      <c r="F682" s="17" t="s">
        <v>99</v>
      </c>
      <c r="G682" s="17" t="s">
        <v>468</v>
      </c>
      <c r="H682" t="s">
        <v>473</v>
      </c>
      <c r="I682" t="s">
        <v>431</v>
      </c>
      <c r="J682" s="18">
        <v>44144</v>
      </c>
      <c r="K682" t="s">
        <v>84</v>
      </c>
      <c r="L682">
        <v>1</v>
      </c>
      <c r="N682" s="17" t="s">
        <v>87</v>
      </c>
      <c r="O682">
        <v>7351.96</v>
      </c>
      <c r="P682">
        <v>0.95306999999999997</v>
      </c>
      <c r="Q682">
        <v>-0.61334999999999995</v>
      </c>
      <c r="R682" s="17">
        <v>0</v>
      </c>
      <c r="S682" s="17">
        <v>0</v>
      </c>
      <c r="T682" s="17">
        <v>0</v>
      </c>
      <c r="U682" s="17"/>
      <c r="AA682" s="17" t="s">
        <v>92</v>
      </c>
      <c r="AB682" s="17" t="s">
        <v>93</v>
      </c>
    </row>
    <row r="683" spans="1:28" hidden="1" x14ac:dyDescent="0.35">
      <c r="A683" s="17" t="s">
        <v>81</v>
      </c>
      <c r="B683" t="s">
        <v>417</v>
      </c>
      <c r="C683" s="18" t="s">
        <v>494</v>
      </c>
      <c r="D683" s="17" t="s">
        <v>82</v>
      </c>
      <c r="E683" t="s">
        <v>125</v>
      </c>
      <c r="F683" s="17" t="s">
        <v>99</v>
      </c>
      <c r="G683" s="17" t="s">
        <v>468</v>
      </c>
      <c r="H683" t="s">
        <v>473</v>
      </c>
      <c r="I683" t="s">
        <v>431</v>
      </c>
      <c r="J683" s="18">
        <v>44144</v>
      </c>
      <c r="K683" t="s">
        <v>84</v>
      </c>
      <c r="L683">
        <v>1</v>
      </c>
      <c r="N683" s="17" t="s">
        <v>87</v>
      </c>
      <c r="O683">
        <v>7407.24</v>
      </c>
      <c r="P683">
        <v>1.77027</v>
      </c>
      <c r="Q683">
        <v>-0.55652000000000001</v>
      </c>
      <c r="R683" s="17">
        <v>0</v>
      </c>
      <c r="S683" s="17">
        <v>0</v>
      </c>
      <c r="T683" s="17">
        <v>0</v>
      </c>
      <c r="U683" s="17"/>
      <c r="AA683" s="17" t="s">
        <v>92</v>
      </c>
      <c r="AB683" s="17" t="s">
        <v>93</v>
      </c>
    </row>
    <row r="684" spans="1:28" x14ac:dyDescent="0.35">
      <c r="A684" s="17" t="s">
        <v>81</v>
      </c>
      <c r="B684" t="s">
        <v>417</v>
      </c>
      <c r="C684" s="18" t="s">
        <v>494</v>
      </c>
      <c r="D684" s="17" t="s">
        <v>82</v>
      </c>
      <c r="E684" t="s">
        <v>128</v>
      </c>
      <c r="F684" s="17" t="s">
        <v>99</v>
      </c>
      <c r="G684" s="17" t="s">
        <v>468</v>
      </c>
      <c r="H684" t="s">
        <v>473</v>
      </c>
      <c r="I684" t="s">
        <v>431</v>
      </c>
      <c r="J684" s="18">
        <v>44144</v>
      </c>
      <c r="K684" t="s">
        <v>84</v>
      </c>
      <c r="L684">
        <v>1</v>
      </c>
      <c r="N684" s="17" t="s">
        <v>87</v>
      </c>
      <c r="O684">
        <v>7345.16</v>
      </c>
      <c r="P684">
        <v>1.3895299999999999</v>
      </c>
      <c r="Q684">
        <v>-5.2089999999999997E-2</v>
      </c>
      <c r="R684" s="17">
        <v>0</v>
      </c>
      <c r="S684" s="17">
        <v>0</v>
      </c>
      <c r="T684" s="17">
        <v>0</v>
      </c>
      <c r="U684" s="17"/>
      <c r="AA684" s="17" t="s">
        <v>92</v>
      </c>
      <c r="AB684" s="17" t="s">
        <v>93</v>
      </c>
    </row>
    <row r="685" spans="1:28" hidden="1" x14ac:dyDescent="0.35">
      <c r="A685" s="17" t="s">
        <v>81</v>
      </c>
      <c r="B685" t="s">
        <v>417</v>
      </c>
      <c r="C685" s="18" t="s">
        <v>494</v>
      </c>
      <c r="D685" s="17" t="s">
        <v>82</v>
      </c>
      <c r="E685" t="s">
        <v>131</v>
      </c>
      <c r="F685" s="17" t="s">
        <v>99</v>
      </c>
      <c r="G685" s="17" t="s">
        <v>468</v>
      </c>
      <c r="H685" t="s">
        <v>473</v>
      </c>
      <c r="I685" t="s">
        <v>431</v>
      </c>
      <c r="J685" s="18">
        <v>44144</v>
      </c>
      <c r="K685" t="s">
        <v>84</v>
      </c>
      <c r="L685">
        <v>1</v>
      </c>
      <c r="N685" s="17" t="s">
        <v>87</v>
      </c>
      <c r="O685">
        <v>6989.65</v>
      </c>
      <c r="P685">
        <v>1.4951300000000001</v>
      </c>
      <c r="Q685">
        <v>-0.46198</v>
      </c>
      <c r="R685" s="17">
        <v>0</v>
      </c>
      <c r="S685" s="17">
        <v>0</v>
      </c>
      <c r="T685" s="17">
        <v>0</v>
      </c>
      <c r="U685" s="17"/>
      <c r="AA685" s="17" t="s">
        <v>92</v>
      </c>
      <c r="AB685" s="17" t="s">
        <v>93</v>
      </c>
    </row>
    <row r="686" spans="1:28" hidden="1" x14ac:dyDescent="0.35">
      <c r="A686" s="17" t="s">
        <v>81</v>
      </c>
      <c r="B686" t="s">
        <v>417</v>
      </c>
      <c r="C686" s="18" t="s">
        <v>494</v>
      </c>
      <c r="D686" s="17" t="s">
        <v>82</v>
      </c>
      <c r="E686" t="s">
        <v>134</v>
      </c>
      <c r="F686" s="17" t="s">
        <v>99</v>
      </c>
      <c r="G686" s="17" t="s">
        <v>468</v>
      </c>
      <c r="H686" t="s">
        <v>473</v>
      </c>
      <c r="I686" t="s">
        <v>431</v>
      </c>
      <c r="J686" s="18">
        <v>44144</v>
      </c>
      <c r="K686" t="s">
        <v>84</v>
      </c>
      <c r="L686">
        <v>1</v>
      </c>
      <c r="N686" s="17" t="s">
        <v>87</v>
      </c>
      <c r="O686">
        <v>6763.47</v>
      </c>
      <c r="P686">
        <v>1.3762700000000001</v>
      </c>
      <c r="Q686">
        <v>-0.49930000000000002</v>
      </c>
      <c r="R686" s="17">
        <v>0</v>
      </c>
      <c r="S686" s="17">
        <v>0</v>
      </c>
      <c r="T686" s="17">
        <v>0</v>
      </c>
      <c r="U686" s="17"/>
      <c r="AA686" s="17" t="s">
        <v>92</v>
      </c>
      <c r="AB686" s="17" t="s">
        <v>93</v>
      </c>
    </row>
    <row r="687" spans="1:28" hidden="1" x14ac:dyDescent="0.35">
      <c r="A687" s="17" t="s">
        <v>81</v>
      </c>
      <c r="B687" t="s">
        <v>417</v>
      </c>
      <c r="C687" s="18" t="s">
        <v>494</v>
      </c>
      <c r="D687" s="17" t="s">
        <v>82</v>
      </c>
      <c r="E687" t="s">
        <v>137</v>
      </c>
      <c r="F687" s="17" t="s">
        <v>99</v>
      </c>
      <c r="G687" s="17" t="s">
        <v>468</v>
      </c>
      <c r="H687" t="s">
        <v>473</v>
      </c>
      <c r="I687" t="s">
        <v>431</v>
      </c>
      <c r="J687" s="18">
        <v>44144</v>
      </c>
      <c r="K687" t="s">
        <v>84</v>
      </c>
      <c r="L687">
        <v>1</v>
      </c>
      <c r="N687" s="17" t="s">
        <v>87</v>
      </c>
      <c r="O687">
        <v>6719.39</v>
      </c>
      <c r="P687">
        <v>1.6754</v>
      </c>
      <c r="Q687">
        <v>-0.44990999999999998</v>
      </c>
      <c r="R687" s="17">
        <v>0</v>
      </c>
      <c r="S687" s="17">
        <v>0</v>
      </c>
      <c r="T687" s="17">
        <v>0</v>
      </c>
      <c r="U687" s="17"/>
      <c r="AA687" s="17" t="s">
        <v>92</v>
      </c>
      <c r="AB687" s="17" t="s">
        <v>93</v>
      </c>
    </row>
    <row r="688" spans="1:28" hidden="1" x14ac:dyDescent="0.35">
      <c r="A688" s="17" t="s">
        <v>81</v>
      </c>
      <c r="B688" t="s">
        <v>417</v>
      </c>
      <c r="C688" s="18" t="s">
        <v>494</v>
      </c>
      <c r="D688" s="17" t="s">
        <v>82</v>
      </c>
      <c r="E688" t="s">
        <v>140</v>
      </c>
      <c r="F688" s="17" t="s">
        <v>99</v>
      </c>
      <c r="G688" s="17" t="s">
        <v>468</v>
      </c>
      <c r="H688" t="s">
        <v>473</v>
      </c>
      <c r="I688" t="s">
        <v>431</v>
      </c>
      <c r="J688" s="18">
        <v>44144</v>
      </c>
      <c r="K688" t="s">
        <v>84</v>
      </c>
      <c r="L688">
        <v>1</v>
      </c>
      <c r="N688" s="17" t="s">
        <v>87</v>
      </c>
      <c r="O688">
        <v>7141.66</v>
      </c>
      <c r="P688">
        <v>1.1721999999999999</v>
      </c>
      <c r="Q688">
        <v>-0.40207999999999999</v>
      </c>
      <c r="R688" s="17">
        <v>0</v>
      </c>
      <c r="S688" s="17">
        <v>0</v>
      </c>
      <c r="T688" s="17">
        <v>0</v>
      </c>
      <c r="U688" s="17"/>
      <c r="AA688" s="17" t="s">
        <v>92</v>
      </c>
      <c r="AB688" s="17" t="s">
        <v>93</v>
      </c>
    </row>
    <row r="689" spans="1:28" hidden="1" x14ac:dyDescent="0.35">
      <c r="A689" s="17" t="s">
        <v>81</v>
      </c>
      <c r="B689" t="s">
        <v>417</v>
      </c>
      <c r="C689" s="18" t="s">
        <v>494</v>
      </c>
      <c r="D689" s="17" t="s">
        <v>82</v>
      </c>
      <c r="E689" t="s">
        <v>143</v>
      </c>
      <c r="F689" s="17" t="s">
        <v>99</v>
      </c>
      <c r="G689" s="17" t="s">
        <v>468</v>
      </c>
      <c r="H689" t="s">
        <v>473</v>
      </c>
      <c r="I689" t="s">
        <v>431</v>
      </c>
      <c r="J689" s="18">
        <v>44144</v>
      </c>
      <c r="K689" t="s">
        <v>84</v>
      </c>
      <c r="L689">
        <v>1</v>
      </c>
      <c r="N689" s="17" t="s">
        <v>87</v>
      </c>
      <c r="O689">
        <v>7515.04</v>
      </c>
      <c r="P689">
        <v>1.3806</v>
      </c>
      <c r="Q689">
        <v>-0.42592000000000002</v>
      </c>
      <c r="R689" s="17">
        <v>0</v>
      </c>
      <c r="S689" s="17">
        <v>0</v>
      </c>
      <c r="T689" s="17">
        <v>0</v>
      </c>
      <c r="U689" s="17"/>
      <c r="AA689" s="17" t="s">
        <v>92</v>
      </c>
      <c r="AB689" s="17" t="s">
        <v>93</v>
      </c>
    </row>
    <row r="690" spans="1:28" hidden="1" x14ac:dyDescent="0.35">
      <c r="A690" s="17" t="s">
        <v>81</v>
      </c>
      <c r="B690" t="s">
        <v>417</v>
      </c>
      <c r="C690" s="18" t="s">
        <v>494</v>
      </c>
      <c r="D690" s="17" t="s">
        <v>82</v>
      </c>
      <c r="E690" t="s">
        <v>146</v>
      </c>
      <c r="F690" s="17" t="s">
        <v>99</v>
      </c>
      <c r="G690" s="17" t="s">
        <v>468</v>
      </c>
      <c r="H690" t="s">
        <v>473</v>
      </c>
      <c r="I690" t="s">
        <v>431</v>
      </c>
      <c r="J690" s="18">
        <v>44144</v>
      </c>
      <c r="K690" t="s">
        <v>84</v>
      </c>
      <c r="L690">
        <v>1</v>
      </c>
      <c r="N690" s="17" t="s">
        <v>87</v>
      </c>
      <c r="O690">
        <v>6843.78</v>
      </c>
      <c r="P690">
        <v>1.03827</v>
      </c>
      <c r="Q690">
        <v>-0.42963000000000001</v>
      </c>
      <c r="R690" s="17">
        <v>0</v>
      </c>
      <c r="S690" s="17">
        <v>0</v>
      </c>
      <c r="T690" s="17">
        <v>0</v>
      </c>
      <c r="U690" s="17"/>
      <c r="AA690" s="17" t="s">
        <v>92</v>
      </c>
      <c r="AB690" s="17" t="s">
        <v>93</v>
      </c>
    </row>
    <row r="691" spans="1:28" hidden="1" x14ac:dyDescent="0.35">
      <c r="A691" s="17" t="s">
        <v>81</v>
      </c>
      <c r="B691" t="s">
        <v>417</v>
      </c>
      <c r="C691" s="18" t="s">
        <v>495</v>
      </c>
      <c r="D691" s="17" t="s">
        <v>82</v>
      </c>
      <c r="E691" t="s">
        <v>83</v>
      </c>
      <c r="F691" s="17" t="s">
        <v>99</v>
      </c>
      <c r="G691" s="17" t="s">
        <v>468</v>
      </c>
      <c r="H691" t="s">
        <v>473</v>
      </c>
      <c r="I691" t="s">
        <v>431</v>
      </c>
      <c r="J691" s="18">
        <v>44144</v>
      </c>
      <c r="K691" t="s">
        <v>84</v>
      </c>
      <c r="L691">
        <v>1</v>
      </c>
      <c r="N691" s="17" t="s">
        <v>87</v>
      </c>
      <c r="O691">
        <v>6248.87</v>
      </c>
      <c r="P691">
        <v>1.0347999999999999</v>
      </c>
      <c r="Q691">
        <v>-0.76998</v>
      </c>
      <c r="R691" s="17">
        <v>0</v>
      </c>
      <c r="S691" s="17">
        <v>0</v>
      </c>
      <c r="T691" s="17">
        <v>0</v>
      </c>
      <c r="U691" s="17"/>
      <c r="AA691" s="17" t="s">
        <v>92</v>
      </c>
      <c r="AB691" s="17" t="s">
        <v>93</v>
      </c>
    </row>
    <row r="692" spans="1:28" hidden="1" x14ac:dyDescent="0.35">
      <c r="A692" s="17" t="s">
        <v>81</v>
      </c>
      <c r="B692" t="s">
        <v>417</v>
      </c>
      <c r="C692" s="18" t="s">
        <v>495</v>
      </c>
      <c r="D692" s="17" t="s">
        <v>82</v>
      </c>
      <c r="E692" t="s">
        <v>104</v>
      </c>
      <c r="F692" s="17" t="s">
        <v>99</v>
      </c>
      <c r="G692" s="17" t="s">
        <v>468</v>
      </c>
      <c r="H692" t="s">
        <v>473</v>
      </c>
      <c r="I692" t="s">
        <v>431</v>
      </c>
      <c r="J692" s="18">
        <v>44144</v>
      </c>
      <c r="K692" t="s">
        <v>84</v>
      </c>
      <c r="L692">
        <v>1</v>
      </c>
      <c r="N692" s="17" t="s">
        <v>87</v>
      </c>
      <c r="O692">
        <v>6369.04</v>
      </c>
      <c r="P692">
        <v>1.08267</v>
      </c>
      <c r="Q692">
        <v>-0.55600000000000005</v>
      </c>
      <c r="R692" s="17">
        <v>0</v>
      </c>
      <c r="S692" s="17">
        <v>0</v>
      </c>
      <c r="T692" s="17">
        <v>0</v>
      </c>
      <c r="U692" s="17"/>
      <c r="AA692" s="17" t="s">
        <v>92</v>
      </c>
      <c r="AB692" s="17" t="s">
        <v>93</v>
      </c>
    </row>
    <row r="693" spans="1:28" hidden="1" x14ac:dyDescent="0.35">
      <c r="A693" s="17" t="s">
        <v>81</v>
      </c>
      <c r="B693" t="s">
        <v>417</v>
      </c>
      <c r="C693" s="18" t="s">
        <v>495</v>
      </c>
      <c r="D693" s="17" t="s">
        <v>82</v>
      </c>
      <c r="E693" t="s">
        <v>107</v>
      </c>
      <c r="F693" s="17" t="s">
        <v>99</v>
      </c>
      <c r="G693" s="17" t="s">
        <v>468</v>
      </c>
      <c r="H693" t="s">
        <v>473</v>
      </c>
      <c r="I693" t="s">
        <v>431</v>
      </c>
      <c r="J693" s="18">
        <v>44144</v>
      </c>
      <c r="K693" t="s">
        <v>84</v>
      </c>
      <c r="L693">
        <v>1</v>
      </c>
      <c r="N693" s="17" t="s">
        <v>87</v>
      </c>
      <c r="O693">
        <v>6816.28</v>
      </c>
      <c r="P693">
        <v>1.10653</v>
      </c>
      <c r="Q693">
        <v>-0.80964000000000003</v>
      </c>
      <c r="R693" s="17">
        <v>0</v>
      </c>
      <c r="S693" s="17">
        <v>0</v>
      </c>
      <c r="T693" s="17">
        <v>0</v>
      </c>
      <c r="U693" s="17"/>
      <c r="AA693" s="17" t="s">
        <v>92</v>
      </c>
      <c r="AB693" s="17" t="s">
        <v>93</v>
      </c>
    </row>
    <row r="694" spans="1:28" hidden="1" x14ac:dyDescent="0.35">
      <c r="A694" s="17" t="s">
        <v>81</v>
      </c>
      <c r="B694" t="s">
        <v>417</v>
      </c>
      <c r="C694" s="18" t="s">
        <v>495</v>
      </c>
      <c r="D694" s="17" t="s">
        <v>82</v>
      </c>
      <c r="E694" t="s">
        <v>110</v>
      </c>
      <c r="F694" s="17" t="s">
        <v>99</v>
      </c>
      <c r="G694" s="17" t="s">
        <v>468</v>
      </c>
      <c r="H694" t="s">
        <v>473</v>
      </c>
      <c r="I694" t="s">
        <v>431</v>
      </c>
      <c r="J694" s="18">
        <v>44144</v>
      </c>
      <c r="K694" t="s">
        <v>84</v>
      </c>
      <c r="L694">
        <v>1</v>
      </c>
      <c r="N694" s="17" t="s">
        <v>87</v>
      </c>
      <c r="O694">
        <v>6620.91</v>
      </c>
      <c r="P694">
        <v>1.1062000000000001</v>
      </c>
      <c r="Q694">
        <v>-0.48592000000000002</v>
      </c>
      <c r="R694" s="17">
        <v>0</v>
      </c>
      <c r="S694" s="17">
        <v>0</v>
      </c>
      <c r="T694" s="17">
        <v>0</v>
      </c>
      <c r="U694" s="17"/>
      <c r="AA694" s="17" t="s">
        <v>92</v>
      </c>
      <c r="AB694" s="17" t="s">
        <v>93</v>
      </c>
    </row>
    <row r="695" spans="1:28" hidden="1" x14ac:dyDescent="0.35">
      <c r="A695" s="17" t="s">
        <v>81</v>
      </c>
      <c r="B695" t="s">
        <v>417</v>
      </c>
      <c r="C695" s="18" t="s">
        <v>495</v>
      </c>
      <c r="D695" s="17" t="s">
        <v>82</v>
      </c>
      <c r="E695" t="s">
        <v>113</v>
      </c>
      <c r="F695" s="17" t="s">
        <v>99</v>
      </c>
      <c r="G695" s="17" t="s">
        <v>468</v>
      </c>
      <c r="H695" t="s">
        <v>473</v>
      </c>
      <c r="I695" t="s">
        <v>431</v>
      </c>
      <c r="J695" s="18">
        <v>44144</v>
      </c>
      <c r="K695" t="s">
        <v>84</v>
      </c>
      <c r="L695">
        <v>1</v>
      </c>
      <c r="N695" s="17" t="s">
        <v>87</v>
      </c>
      <c r="O695">
        <v>6909.04</v>
      </c>
      <c r="P695">
        <v>1.2609999999999999</v>
      </c>
      <c r="Q695">
        <v>-0.65178999999999998</v>
      </c>
      <c r="R695" s="17">
        <v>0</v>
      </c>
      <c r="S695" s="17">
        <v>0</v>
      </c>
      <c r="T695" s="17">
        <v>0</v>
      </c>
      <c r="U695" s="17"/>
      <c r="AA695" s="17" t="s">
        <v>92</v>
      </c>
      <c r="AB695" s="17" t="s">
        <v>93</v>
      </c>
    </row>
    <row r="696" spans="1:28" hidden="1" x14ac:dyDescent="0.35">
      <c r="A696" s="17" t="s">
        <v>81</v>
      </c>
      <c r="B696" t="s">
        <v>417</v>
      </c>
      <c r="C696" s="18" t="s">
        <v>495</v>
      </c>
      <c r="D696" s="17" t="s">
        <v>82</v>
      </c>
      <c r="E696" t="s">
        <v>116</v>
      </c>
      <c r="F696" s="17" t="s">
        <v>99</v>
      </c>
      <c r="G696" s="17" t="s">
        <v>468</v>
      </c>
      <c r="H696" t="s">
        <v>473</v>
      </c>
      <c r="I696" t="s">
        <v>431</v>
      </c>
      <c r="J696" s="18">
        <v>44144</v>
      </c>
      <c r="K696" t="s">
        <v>84</v>
      </c>
      <c r="L696">
        <v>1</v>
      </c>
      <c r="N696" s="17" t="s">
        <v>87</v>
      </c>
      <c r="O696">
        <v>6927.32</v>
      </c>
      <c r="P696">
        <v>1.1295999999999999</v>
      </c>
      <c r="Q696">
        <v>-0.48952000000000001</v>
      </c>
      <c r="R696" s="17">
        <v>0</v>
      </c>
      <c r="S696" s="17">
        <v>0</v>
      </c>
      <c r="T696" s="17">
        <v>0</v>
      </c>
      <c r="U696" s="17"/>
      <c r="AA696" s="17" t="s">
        <v>92</v>
      </c>
      <c r="AB696" s="17" t="s">
        <v>93</v>
      </c>
    </row>
    <row r="697" spans="1:28" hidden="1" x14ac:dyDescent="0.35">
      <c r="A697" s="17" t="s">
        <v>81</v>
      </c>
      <c r="B697" t="s">
        <v>417</v>
      </c>
      <c r="C697" s="18" t="s">
        <v>495</v>
      </c>
      <c r="D697" s="17" t="s">
        <v>82</v>
      </c>
      <c r="E697" t="s">
        <v>119</v>
      </c>
      <c r="F697" s="17" t="s">
        <v>99</v>
      </c>
      <c r="G697" s="17" t="s">
        <v>468</v>
      </c>
      <c r="H697" t="s">
        <v>473</v>
      </c>
      <c r="I697" t="s">
        <v>431</v>
      </c>
      <c r="J697" s="18">
        <v>44144</v>
      </c>
      <c r="K697" t="s">
        <v>84</v>
      </c>
      <c r="L697">
        <v>1</v>
      </c>
      <c r="N697" s="17" t="s">
        <v>87</v>
      </c>
      <c r="O697">
        <v>7211.41</v>
      </c>
      <c r="P697">
        <v>1.821</v>
      </c>
      <c r="Q697">
        <v>-0.59797999999999996</v>
      </c>
      <c r="R697" s="17">
        <v>0</v>
      </c>
      <c r="S697" s="17">
        <v>0</v>
      </c>
      <c r="T697" s="17">
        <v>0</v>
      </c>
      <c r="U697" s="17"/>
      <c r="AA697" s="17" t="s">
        <v>92</v>
      </c>
      <c r="AB697" s="17" t="s">
        <v>93</v>
      </c>
    </row>
    <row r="698" spans="1:28" hidden="1" x14ac:dyDescent="0.35">
      <c r="A698" s="17" t="s">
        <v>81</v>
      </c>
      <c r="B698" t="s">
        <v>417</v>
      </c>
      <c r="C698" s="18" t="s">
        <v>495</v>
      </c>
      <c r="D698" s="17" t="s">
        <v>82</v>
      </c>
      <c r="E698" t="s">
        <v>122</v>
      </c>
      <c r="F698" s="17" t="s">
        <v>99</v>
      </c>
      <c r="G698" s="17" t="s">
        <v>468</v>
      </c>
      <c r="H698" t="s">
        <v>473</v>
      </c>
      <c r="I698" t="s">
        <v>431</v>
      </c>
      <c r="J698" s="18">
        <v>44144</v>
      </c>
      <c r="K698" t="s">
        <v>84</v>
      </c>
      <c r="L698">
        <v>1</v>
      </c>
      <c r="N698" s="17" t="s">
        <v>87</v>
      </c>
      <c r="O698">
        <v>7351.96</v>
      </c>
      <c r="P698">
        <v>0.95306999999999997</v>
      </c>
      <c r="Q698">
        <v>-0.61334999999999995</v>
      </c>
      <c r="R698" s="17">
        <v>0</v>
      </c>
      <c r="S698" s="17">
        <v>0</v>
      </c>
      <c r="T698" s="17">
        <v>0</v>
      </c>
      <c r="U698" s="17"/>
      <c r="AA698" s="17" t="s">
        <v>92</v>
      </c>
      <c r="AB698" s="17" t="s">
        <v>93</v>
      </c>
    </row>
    <row r="699" spans="1:28" hidden="1" x14ac:dyDescent="0.35">
      <c r="A699" s="17" t="s">
        <v>81</v>
      </c>
      <c r="B699" t="s">
        <v>417</v>
      </c>
      <c r="C699" s="18" t="s">
        <v>495</v>
      </c>
      <c r="D699" s="17" t="s">
        <v>82</v>
      </c>
      <c r="E699" t="s">
        <v>125</v>
      </c>
      <c r="F699" s="17" t="s">
        <v>99</v>
      </c>
      <c r="G699" s="17" t="s">
        <v>468</v>
      </c>
      <c r="H699" t="s">
        <v>473</v>
      </c>
      <c r="I699" t="s">
        <v>431</v>
      </c>
      <c r="J699" s="18">
        <v>44144</v>
      </c>
      <c r="K699" t="s">
        <v>84</v>
      </c>
      <c r="L699">
        <v>1</v>
      </c>
      <c r="N699" s="17" t="s">
        <v>87</v>
      </c>
      <c r="O699">
        <v>7407.24</v>
      </c>
      <c r="P699">
        <v>1.77027</v>
      </c>
      <c r="Q699">
        <v>-0.55652000000000001</v>
      </c>
      <c r="R699" s="17">
        <v>0</v>
      </c>
      <c r="S699" s="17">
        <v>0</v>
      </c>
      <c r="T699" s="17">
        <v>0</v>
      </c>
      <c r="U699" s="17"/>
      <c r="AA699" s="17" t="s">
        <v>92</v>
      </c>
      <c r="AB699" s="17" t="s">
        <v>93</v>
      </c>
    </row>
    <row r="700" spans="1:28" x14ac:dyDescent="0.35">
      <c r="A700" s="17" t="s">
        <v>81</v>
      </c>
      <c r="B700" t="s">
        <v>417</v>
      </c>
      <c r="C700" s="18" t="s">
        <v>495</v>
      </c>
      <c r="D700" s="17" t="s">
        <v>82</v>
      </c>
      <c r="E700" t="s">
        <v>128</v>
      </c>
      <c r="F700" s="17" t="s">
        <v>99</v>
      </c>
      <c r="G700" s="17" t="s">
        <v>468</v>
      </c>
      <c r="H700" t="s">
        <v>473</v>
      </c>
      <c r="I700" t="s">
        <v>431</v>
      </c>
      <c r="J700" s="18">
        <v>44144</v>
      </c>
      <c r="K700" t="s">
        <v>84</v>
      </c>
      <c r="L700">
        <v>1</v>
      </c>
      <c r="N700" s="17" t="s">
        <v>87</v>
      </c>
      <c r="O700">
        <v>7345.16</v>
      </c>
      <c r="P700">
        <v>1.3895299999999999</v>
      </c>
      <c r="Q700">
        <v>-5.2089999999999997E-2</v>
      </c>
      <c r="R700" s="17">
        <v>0</v>
      </c>
      <c r="S700" s="17">
        <v>0</v>
      </c>
      <c r="T700" s="17">
        <v>0</v>
      </c>
      <c r="U700" s="17"/>
      <c r="AA700" s="17" t="s">
        <v>92</v>
      </c>
      <c r="AB700" s="17" t="s">
        <v>93</v>
      </c>
    </row>
    <row r="701" spans="1:28" hidden="1" x14ac:dyDescent="0.35">
      <c r="A701" s="17" t="s">
        <v>81</v>
      </c>
      <c r="B701" t="s">
        <v>417</v>
      </c>
      <c r="C701" s="18" t="s">
        <v>495</v>
      </c>
      <c r="D701" s="17" t="s">
        <v>82</v>
      </c>
      <c r="E701" t="s">
        <v>131</v>
      </c>
      <c r="F701" s="17" t="s">
        <v>99</v>
      </c>
      <c r="G701" s="17" t="s">
        <v>468</v>
      </c>
      <c r="H701" t="s">
        <v>473</v>
      </c>
      <c r="I701" t="s">
        <v>431</v>
      </c>
      <c r="J701" s="18">
        <v>44144</v>
      </c>
      <c r="K701" t="s">
        <v>84</v>
      </c>
      <c r="L701">
        <v>1</v>
      </c>
      <c r="N701" s="17" t="s">
        <v>87</v>
      </c>
      <c r="O701">
        <v>6989.65</v>
      </c>
      <c r="P701">
        <v>1.4951300000000001</v>
      </c>
      <c r="Q701">
        <v>-0.46198</v>
      </c>
      <c r="R701" s="17">
        <v>0</v>
      </c>
      <c r="S701" s="17">
        <v>0</v>
      </c>
      <c r="T701" s="17">
        <v>0</v>
      </c>
      <c r="U701" s="17"/>
      <c r="AA701" s="17" t="s">
        <v>92</v>
      </c>
      <c r="AB701" s="17" t="s">
        <v>93</v>
      </c>
    </row>
    <row r="702" spans="1:28" hidden="1" x14ac:dyDescent="0.35">
      <c r="A702" s="17" t="s">
        <v>81</v>
      </c>
      <c r="B702" t="s">
        <v>417</v>
      </c>
      <c r="C702" s="18" t="s">
        <v>495</v>
      </c>
      <c r="D702" s="17" t="s">
        <v>82</v>
      </c>
      <c r="E702" t="s">
        <v>134</v>
      </c>
      <c r="F702" s="17" t="s">
        <v>99</v>
      </c>
      <c r="G702" s="17" t="s">
        <v>468</v>
      </c>
      <c r="H702" t="s">
        <v>473</v>
      </c>
      <c r="I702" t="s">
        <v>431</v>
      </c>
      <c r="J702" s="18">
        <v>44144</v>
      </c>
      <c r="K702" t="s">
        <v>84</v>
      </c>
      <c r="L702">
        <v>1</v>
      </c>
      <c r="N702" s="17" t="s">
        <v>87</v>
      </c>
      <c r="O702">
        <v>6763.47</v>
      </c>
      <c r="P702">
        <v>1.3762700000000001</v>
      </c>
      <c r="Q702">
        <v>-0.49930000000000002</v>
      </c>
      <c r="R702" s="17">
        <v>0</v>
      </c>
      <c r="S702" s="17">
        <v>0</v>
      </c>
      <c r="T702" s="17">
        <v>0</v>
      </c>
      <c r="U702" s="17"/>
      <c r="AA702" s="17" t="s">
        <v>92</v>
      </c>
      <c r="AB702" s="17" t="s">
        <v>93</v>
      </c>
    </row>
    <row r="703" spans="1:28" hidden="1" x14ac:dyDescent="0.35">
      <c r="A703" s="17" t="s">
        <v>81</v>
      </c>
      <c r="B703" t="s">
        <v>417</v>
      </c>
      <c r="C703" s="18" t="s">
        <v>495</v>
      </c>
      <c r="D703" s="17" t="s">
        <v>82</v>
      </c>
      <c r="E703" t="s">
        <v>137</v>
      </c>
      <c r="F703" s="17" t="s">
        <v>99</v>
      </c>
      <c r="G703" s="17" t="s">
        <v>468</v>
      </c>
      <c r="H703" t="s">
        <v>473</v>
      </c>
      <c r="I703" t="s">
        <v>431</v>
      </c>
      <c r="J703" s="18">
        <v>44144</v>
      </c>
      <c r="K703" t="s">
        <v>84</v>
      </c>
      <c r="L703">
        <v>1</v>
      </c>
      <c r="N703" s="17" t="s">
        <v>87</v>
      </c>
      <c r="O703">
        <v>6719.39</v>
      </c>
      <c r="P703">
        <v>1.6754</v>
      </c>
      <c r="Q703">
        <v>-0.44990999999999998</v>
      </c>
      <c r="R703" s="17">
        <v>0</v>
      </c>
      <c r="S703" s="17">
        <v>0</v>
      </c>
      <c r="T703" s="17">
        <v>0</v>
      </c>
      <c r="U703" s="17"/>
      <c r="AA703" s="17" t="s">
        <v>92</v>
      </c>
      <c r="AB703" s="17" t="s">
        <v>93</v>
      </c>
    </row>
    <row r="704" spans="1:28" hidden="1" x14ac:dyDescent="0.35">
      <c r="A704" s="17" t="s">
        <v>81</v>
      </c>
      <c r="B704" t="s">
        <v>417</v>
      </c>
      <c r="C704" s="18" t="s">
        <v>495</v>
      </c>
      <c r="D704" s="17" t="s">
        <v>82</v>
      </c>
      <c r="E704" t="s">
        <v>140</v>
      </c>
      <c r="F704" s="17" t="s">
        <v>99</v>
      </c>
      <c r="G704" s="17" t="s">
        <v>468</v>
      </c>
      <c r="H704" t="s">
        <v>473</v>
      </c>
      <c r="I704" t="s">
        <v>431</v>
      </c>
      <c r="J704" s="18">
        <v>44144</v>
      </c>
      <c r="K704" t="s">
        <v>84</v>
      </c>
      <c r="L704">
        <v>1</v>
      </c>
      <c r="N704" s="17" t="s">
        <v>87</v>
      </c>
      <c r="O704">
        <v>7141.66</v>
      </c>
      <c r="P704">
        <v>1.1721999999999999</v>
      </c>
      <c r="Q704">
        <v>-0.40207999999999999</v>
      </c>
      <c r="R704" s="17">
        <v>0</v>
      </c>
      <c r="S704" s="17">
        <v>0</v>
      </c>
      <c r="T704" s="17">
        <v>0</v>
      </c>
      <c r="U704" s="17"/>
      <c r="AA704" s="17" t="s">
        <v>92</v>
      </c>
      <c r="AB704" s="17" t="s">
        <v>93</v>
      </c>
    </row>
    <row r="705" spans="1:28" hidden="1" x14ac:dyDescent="0.35">
      <c r="A705" s="17" t="s">
        <v>81</v>
      </c>
      <c r="B705" t="s">
        <v>417</v>
      </c>
      <c r="C705" s="18" t="s">
        <v>495</v>
      </c>
      <c r="D705" s="17" t="s">
        <v>82</v>
      </c>
      <c r="E705" t="s">
        <v>143</v>
      </c>
      <c r="F705" s="17" t="s">
        <v>99</v>
      </c>
      <c r="G705" s="17" t="s">
        <v>468</v>
      </c>
      <c r="H705" t="s">
        <v>473</v>
      </c>
      <c r="I705" t="s">
        <v>431</v>
      </c>
      <c r="J705" s="18">
        <v>44144</v>
      </c>
      <c r="K705" t="s">
        <v>84</v>
      </c>
      <c r="L705">
        <v>1</v>
      </c>
      <c r="N705" s="17" t="s">
        <v>87</v>
      </c>
      <c r="O705">
        <v>7515.04</v>
      </c>
      <c r="P705">
        <v>1.3806</v>
      </c>
      <c r="Q705">
        <v>-0.42592000000000002</v>
      </c>
      <c r="R705" s="17">
        <v>0</v>
      </c>
      <c r="S705" s="17">
        <v>0</v>
      </c>
      <c r="T705" s="17">
        <v>0</v>
      </c>
      <c r="U705" s="17"/>
      <c r="AA705" s="17" t="s">
        <v>92</v>
      </c>
      <c r="AB705" s="17" t="s">
        <v>93</v>
      </c>
    </row>
    <row r="706" spans="1:28" hidden="1" x14ac:dyDescent="0.35">
      <c r="A706" s="17" t="s">
        <v>81</v>
      </c>
      <c r="B706" t="s">
        <v>417</v>
      </c>
      <c r="C706" s="18" t="s">
        <v>495</v>
      </c>
      <c r="D706" s="17" t="s">
        <v>82</v>
      </c>
      <c r="E706" t="s">
        <v>146</v>
      </c>
      <c r="F706" s="17" t="s">
        <v>99</v>
      </c>
      <c r="G706" s="17" t="s">
        <v>468</v>
      </c>
      <c r="H706" t="s">
        <v>473</v>
      </c>
      <c r="I706" t="s">
        <v>431</v>
      </c>
      <c r="J706" s="18">
        <v>44144</v>
      </c>
      <c r="K706" t="s">
        <v>84</v>
      </c>
      <c r="L706">
        <v>1</v>
      </c>
      <c r="N706" s="17" t="s">
        <v>87</v>
      </c>
      <c r="O706">
        <v>6843.78</v>
      </c>
      <c r="P706">
        <v>1.03827</v>
      </c>
      <c r="Q706">
        <v>-0.42963000000000001</v>
      </c>
      <c r="R706" s="17">
        <v>0</v>
      </c>
      <c r="S706" s="17">
        <v>0</v>
      </c>
      <c r="T706" s="17">
        <v>0</v>
      </c>
      <c r="U706" s="17"/>
      <c r="AA706" s="17" t="s">
        <v>92</v>
      </c>
      <c r="AB706" s="17" t="s">
        <v>93</v>
      </c>
    </row>
    <row r="707" spans="1:28" hidden="1" x14ac:dyDescent="0.35">
      <c r="A707" s="17"/>
      <c r="C707" s="18"/>
      <c r="D707" s="17"/>
      <c r="F707" s="17"/>
      <c r="J707" s="18"/>
      <c r="S707" s="17"/>
      <c r="T707" s="17"/>
      <c r="U707" s="17"/>
      <c r="AA707" s="17"/>
    </row>
    <row r="708" spans="1:28" hidden="1" x14ac:dyDescent="0.35">
      <c r="A708" s="17"/>
      <c r="C708" s="18"/>
      <c r="D708" s="17"/>
      <c r="F708" s="17"/>
      <c r="J708" s="18"/>
      <c r="AA708" s="17"/>
    </row>
    <row r="709" spans="1:28" hidden="1" x14ac:dyDescent="0.35">
      <c r="A709" s="17"/>
      <c r="C709" s="18"/>
      <c r="D709" s="17"/>
      <c r="F709" s="17"/>
      <c r="J709" s="18"/>
      <c r="AA709" s="17"/>
    </row>
    <row r="710" spans="1:28" hidden="1" x14ac:dyDescent="0.35">
      <c r="A710" s="17"/>
      <c r="C710" s="18"/>
      <c r="D710" s="17"/>
      <c r="F710" s="17"/>
      <c r="J710" s="18"/>
      <c r="AA710" s="17"/>
    </row>
    <row r="711" spans="1:28" hidden="1" x14ac:dyDescent="0.35">
      <c r="A711" s="17"/>
      <c r="C711" s="18"/>
      <c r="D711" s="17"/>
      <c r="F711" s="17"/>
      <c r="J711" s="18"/>
      <c r="AA711" s="17"/>
    </row>
    <row r="712" spans="1:28" hidden="1" x14ac:dyDescent="0.35">
      <c r="A712" s="17"/>
      <c r="C712" s="18"/>
      <c r="D712" s="17"/>
      <c r="F712" s="17"/>
      <c r="J712" s="18"/>
      <c r="AA712" s="17"/>
    </row>
    <row r="713" spans="1:28" hidden="1" x14ac:dyDescent="0.35">
      <c r="A713" s="17"/>
      <c r="C713" s="18"/>
      <c r="D713" s="17"/>
      <c r="F713" s="17"/>
      <c r="J713" s="18"/>
      <c r="AA713" s="17"/>
    </row>
    <row r="714" spans="1:28" hidden="1" x14ac:dyDescent="0.35">
      <c r="A714" s="17"/>
      <c r="C714" s="18"/>
      <c r="D714" s="17"/>
      <c r="F714" s="17"/>
      <c r="J714" s="18"/>
      <c r="AA714" s="17"/>
    </row>
    <row r="715" spans="1:28" hidden="1" x14ac:dyDescent="0.35">
      <c r="A715" s="17"/>
      <c r="C715" s="18"/>
      <c r="D715" s="17"/>
      <c r="F715" s="17"/>
      <c r="J715" s="18"/>
      <c r="AA715" s="17"/>
    </row>
    <row r="716" spans="1:28" hidden="1" x14ac:dyDescent="0.35">
      <c r="A716" s="17"/>
      <c r="C716" s="18"/>
      <c r="D716" s="17"/>
      <c r="F716" s="17"/>
      <c r="J716" s="18"/>
      <c r="AA716" s="17"/>
    </row>
    <row r="717" spans="1:28" hidden="1" x14ac:dyDescent="0.35">
      <c r="A717" s="17"/>
      <c r="C717" s="18"/>
      <c r="D717" s="17"/>
      <c r="F717" s="17"/>
      <c r="J717" s="18"/>
      <c r="AA717" s="17"/>
    </row>
    <row r="718" spans="1:28" hidden="1" x14ac:dyDescent="0.35">
      <c r="A718" s="17"/>
      <c r="C718" s="18"/>
      <c r="D718" s="17"/>
      <c r="F718" s="17"/>
      <c r="J718" s="18"/>
      <c r="AA718" s="17"/>
    </row>
    <row r="719" spans="1:28" hidden="1" x14ac:dyDescent="0.35">
      <c r="A719" s="17"/>
      <c r="C719" s="18"/>
      <c r="D719" s="17"/>
      <c r="F719" s="17"/>
      <c r="J719" s="18"/>
      <c r="AA719" s="17"/>
    </row>
    <row r="720" spans="1:28" hidden="1" x14ac:dyDescent="0.35">
      <c r="A720" s="17"/>
      <c r="C720" s="18"/>
      <c r="D720" s="17"/>
      <c r="F720" s="17"/>
      <c r="J720" s="18"/>
      <c r="AA720" s="17"/>
    </row>
    <row r="721" spans="1:27" hidden="1" x14ac:dyDescent="0.35">
      <c r="A721" s="17"/>
      <c r="C721" s="18"/>
      <c r="D721" s="17"/>
      <c r="F721" s="17"/>
      <c r="J721" s="18"/>
      <c r="AA721" s="17"/>
    </row>
    <row r="722" spans="1:27" hidden="1" x14ac:dyDescent="0.35">
      <c r="A722" s="17"/>
      <c r="C722" s="18"/>
      <c r="D722" s="17"/>
      <c r="F722" s="17"/>
      <c r="J722" s="18"/>
      <c r="AA722" s="17"/>
    </row>
    <row r="723" spans="1:27" hidden="1" x14ac:dyDescent="0.35">
      <c r="A723" s="17"/>
      <c r="C723" s="18"/>
      <c r="D723" s="17"/>
      <c r="F723" s="17"/>
      <c r="J723" s="18"/>
      <c r="AA723" s="17"/>
    </row>
    <row r="724" spans="1:27" hidden="1" x14ac:dyDescent="0.35">
      <c r="A724" s="17"/>
      <c r="C724" s="18"/>
      <c r="D724" s="17"/>
      <c r="F724" s="17"/>
      <c r="J724" s="18"/>
      <c r="AA724" s="17"/>
    </row>
    <row r="725" spans="1:27" hidden="1" x14ac:dyDescent="0.35">
      <c r="A725" s="17"/>
      <c r="C725" s="18"/>
      <c r="D725" s="17"/>
      <c r="F725" s="17"/>
      <c r="J725" s="18"/>
      <c r="AA725" s="17"/>
    </row>
    <row r="726" spans="1:27" hidden="1" x14ac:dyDescent="0.35">
      <c r="A726" s="17"/>
      <c r="C726" s="18"/>
      <c r="D726" s="17"/>
      <c r="F726" s="17"/>
      <c r="J726" s="18"/>
      <c r="AA726" s="17"/>
    </row>
    <row r="727" spans="1:27" hidden="1" x14ac:dyDescent="0.35">
      <c r="A727" s="17"/>
      <c r="C727" s="18"/>
      <c r="D727" s="17"/>
      <c r="F727" s="17"/>
      <c r="J727" s="18"/>
      <c r="AA727" s="17"/>
    </row>
    <row r="728" spans="1:27" hidden="1" x14ac:dyDescent="0.35">
      <c r="A728" s="17"/>
      <c r="C728" s="18"/>
      <c r="D728" s="17"/>
      <c r="F728" s="17"/>
      <c r="J728" s="18"/>
      <c r="AA728" s="17"/>
    </row>
    <row r="729" spans="1:27" hidden="1" x14ac:dyDescent="0.35">
      <c r="A729" s="17"/>
      <c r="C729" s="18"/>
      <c r="D729" s="17"/>
      <c r="F729" s="17"/>
      <c r="J729" s="18"/>
      <c r="AA729" s="17"/>
    </row>
    <row r="730" spans="1:27" hidden="1" x14ac:dyDescent="0.35">
      <c r="A730" s="17"/>
      <c r="C730" s="18"/>
      <c r="D730" s="17"/>
      <c r="F730" s="17"/>
      <c r="J730" s="18"/>
      <c r="AA730" s="17"/>
    </row>
    <row r="731" spans="1:27" hidden="1" x14ac:dyDescent="0.35">
      <c r="A731" s="17"/>
      <c r="C731" s="18"/>
      <c r="D731" s="17"/>
      <c r="F731" s="17"/>
      <c r="J731" s="18"/>
      <c r="AA731" s="17"/>
    </row>
    <row r="732" spans="1:27" hidden="1" x14ac:dyDescent="0.35">
      <c r="A732" s="17"/>
      <c r="C732" s="18"/>
      <c r="D732" s="17"/>
      <c r="F732" s="17"/>
      <c r="J732" s="18"/>
      <c r="AA732" s="17"/>
    </row>
    <row r="733" spans="1:27" hidden="1" x14ac:dyDescent="0.35">
      <c r="A733" s="17"/>
      <c r="C733" s="18"/>
      <c r="D733" s="17"/>
      <c r="F733" s="17"/>
      <c r="J733" s="18"/>
      <c r="AA733" s="17"/>
    </row>
    <row r="734" spans="1:27" hidden="1" x14ac:dyDescent="0.35">
      <c r="A734" s="17"/>
      <c r="C734" s="18"/>
      <c r="D734" s="17"/>
      <c r="F734" s="17"/>
      <c r="J734" s="18"/>
      <c r="AA734" s="17"/>
    </row>
    <row r="735" spans="1:27" hidden="1" x14ac:dyDescent="0.35">
      <c r="A735" s="17"/>
      <c r="C735" s="18"/>
      <c r="D735" s="17"/>
      <c r="F735" s="17"/>
      <c r="J735" s="18"/>
      <c r="AA735" s="17"/>
    </row>
    <row r="736" spans="1:27" hidden="1" x14ac:dyDescent="0.35">
      <c r="A736" s="17"/>
      <c r="C736" s="18"/>
      <c r="D736" s="17"/>
      <c r="F736" s="17"/>
      <c r="J736" s="18"/>
      <c r="AA736" s="17"/>
    </row>
    <row r="737" spans="1:27" hidden="1" x14ac:dyDescent="0.35">
      <c r="A737" s="17"/>
      <c r="C737" s="18"/>
      <c r="D737" s="17"/>
      <c r="F737" s="17"/>
      <c r="J737" s="18"/>
      <c r="AA737" s="17"/>
    </row>
    <row r="738" spans="1:27" hidden="1" x14ac:dyDescent="0.35">
      <c r="A738" s="17"/>
      <c r="C738" s="18"/>
      <c r="D738" s="17"/>
      <c r="F738" s="17"/>
      <c r="J738" s="18"/>
      <c r="AA738" s="17"/>
    </row>
    <row r="739" spans="1:27" hidden="1" x14ac:dyDescent="0.35">
      <c r="A739" s="17"/>
      <c r="C739" s="18"/>
      <c r="D739" s="17"/>
      <c r="F739" s="17"/>
      <c r="J739" s="18"/>
      <c r="AA739" s="17"/>
    </row>
    <row r="740" spans="1:27" hidden="1" x14ac:dyDescent="0.35">
      <c r="A740" s="17"/>
      <c r="C740" s="18"/>
      <c r="D740" s="17"/>
      <c r="F740" s="17"/>
      <c r="J740" s="18"/>
      <c r="AA740" s="17"/>
    </row>
    <row r="741" spans="1:27" hidden="1" x14ac:dyDescent="0.35">
      <c r="A741" s="17"/>
      <c r="C741" s="18"/>
      <c r="D741" s="17"/>
      <c r="F741" s="17"/>
      <c r="J741" s="18"/>
      <c r="AA741" s="17"/>
    </row>
    <row r="742" spans="1:27" hidden="1" x14ac:dyDescent="0.35">
      <c r="A742" s="17"/>
      <c r="C742" s="18"/>
      <c r="D742" s="17"/>
      <c r="F742" s="17"/>
      <c r="J742" s="18"/>
      <c r="AA742" s="17"/>
    </row>
    <row r="743" spans="1:27" hidden="1" x14ac:dyDescent="0.35">
      <c r="A743" s="17"/>
      <c r="C743" s="18"/>
      <c r="D743" s="17"/>
      <c r="F743" s="17"/>
      <c r="J743" s="18"/>
      <c r="AA743" s="17"/>
    </row>
    <row r="744" spans="1:27" hidden="1" x14ac:dyDescent="0.35">
      <c r="A744" s="17"/>
      <c r="C744" s="18"/>
      <c r="D744" s="17"/>
      <c r="F744" s="17"/>
      <c r="J744" s="18"/>
      <c r="AA744" s="17"/>
    </row>
    <row r="745" spans="1:27" hidden="1" x14ac:dyDescent="0.35">
      <c r="A745" s="17"/>
      <c r="C745" s="18"/>
      <c r="D745" s="17"/>
      <c r="F745" s="17"/>
      <c r="J745" s="18"/>
      <c r="AA745" s="17"/>
    </row>
    <row r="746" spans="1:27" hidden="1" x14ac:dyDescent="0.35">
      <c r="A746" s="17"/>
      <c r="C746" s="18"/>
      <c r="D746" s="17"/>
      <c r="F746" s="17"/>
      <c r="J746" s="18"/>
      <c r="AA746" s="17"/>
    </row>
    <row r="747" spans="1:27" hidden="1" x14ac:dyDescent="0.35">
      <c r="A747" s="17"/>
      <c r="C747" s="18"/>
      <c r="D747" s="17"/>
      <c r="F747" s="17"/>
      <c r="J747" s="18"/>
      <c r="AA747" s="17"/>
    </row>
    <row r="748" spans="1:27" hidden="1" x14ac:dyDescent="0.35">
      <c r="A748" s="17"/>
      <c r="C748" s="18"/>
      <c r="D748" s="17"/>
      <c r="F748" s="17"/>
      <c r="J748" s="18"/>
      <c r="AA748" s="17"/>
    </row>
    <row r="749" spans="1:27" hidden="1" x14ac:dyDescent="0.35">
      <c r="A749" s="17"/>
      <c r="C749" s="18"/>
      <c r="D749" s="17"/>
      <c r="F749" s="17"/>
      <c r="J749" s="18"/>
      <c r="AA749" s="17"/>
    </row>
    <row r="750" spans="1:27" hidden="1" x14ac:dyDescent="0.35">
      <c r="A750" s="17"/>
      <c r="C750" s="18"/>
      <c r="D750" s="17"/>
      <c r="F750" s="17"/>
      <c r="J750" s="18"/>
      <c r="AA750" s="17"/>
    </row>
    <row r="751" spans="1:27" hidden="1" x14ac:dyDescent="0.35">
      <c r="A751" s="17"/>
      <c r="C751" s="18"/>
      <c r="D751" s="17"/>
      <c r="F751" s="17"/>
      <c r="J751" s="18"/>
      <c r="AA751" s="17"/>
    </row>
    <row r="752" spans="1:27" hidden="1" x14ac:dyDescent="0.35">
      <c r="A752" s="17"/>
      <c r="C752" s="18"/>
      <c r="D752" s="17"/>
      <c r="F752" s="17"/>
      <c r="J752" s="18"/>
      <c r="AA752" s="17"/>
    </row>
    <row r="753" spans="1:27" hidden="1" x14ac:dyDescent="0.35">
      <c r="A753" s="17"/>
      <c r="C753" s="18"/>
      <c r="D753" s="17"/>
      <c r="F753" s="17"/>
      <c r="J753" s="18"/>
      <c r="AA753" s="17"/>
    </row>
    <row r="754" spans="1:27" hidden="1" x14ac:dyDescent="0.35">
      <c r="A754" s="17"/>
      <c r="C754" s="18"/>
      <c r="D754" s="17"/>
      <c r="F754" s="17"/>
      <c r="J754" s="18"/>
      <c r="AA754" s="17"/>
    </row>
    <row r="755" spans="1:27" hidden="1" x14ac:dyDescent="0.35">
      <c r="A755" s="17"/>
      <c r="C755" s="18"/>
      <c r="D755" s="17"/>
      <c r="F755" s="17"/>
      <c r="J755" s="18"/>
      <c r="AA755" s="17"/>
    </row>
    <row r="756" spans="1:27" hidden="1" x14ac:dyDescent="0.35">
      <c r="A756" s="17"/>
      <c r="C756" s="18"/>
      <c r="D756" s="17"/>
      <c r="F756" s="17"/>
      <c r="J756" s="18"/>
      <c r="AA756" s="17"/>
    </row>
    <row r="757" spans="1:27" hidden="1" x14ac:dyDescent="0.35">
      <c r="A757" s="17"/>
      <c r="C757" s="18"/>
      <c r="D757" s="17"/>
      <c r="F757" s="17"/>
      <c r="J757" s="18"/>
      <c r="AA757" s="17"/>
    </row>
    <row r="758" spans="1:27" hidden="1" x14ac:dyDescent="0.35">
      <c r="A758" s="17"/>
      <c r="C758" s="18"/>
      <c r="D758" s="17"/>
      <c r="F758" s="17"/>
      <c r="J758" s="18"/>
      <c r="AA758" s="17"/>
    </row>
    <row r="759" spans="1:27" hidden="1" x14ac:dyDescent="0.35">
      <c r="A759" s="17"/>
      <c r="C759" s="18"/>
      <c r="D759" s="17"/>
      <c r="F759" s="17"/>
      <c r="J759" s="18"/>
      <c r="AA759" s="17"/>
    </row>
    <row r="760" spans="1:27" hidden="1" x14ac:dyDescent="0.35">
      <c r="A760" s="17"/>
      <c r="C760" s="18"/>
      <c r="D760" s="17"/>
      <c r="F760" s="17"/>
      <c r="J760" s="18"/>
      <c r="AA760" s="17"/>
    </row>
    <row r="761" spans="1:27" hidden="1" x14ac:dyDescent="0.35">
      <c r="A761" s="17"/>
      <c r="C761" s="18"/>
      <c r="D761" s="17"/>
      <c r="F761" s="17"/>
      <c r="J761" s="18"/>
      <c r="AA761" s="17"/>
    </row>
    <row r="762" spans="1:27" hidden="1" x14ac:dyDescent="0.35">
      <c r="A762" s="17"/>
      <c r="C762" s="18"/>
      <c r="D762" s="17"/>
      <c r="F762" s="17"/>
      <c r="J762" s="18"/>
      <c r="AA762" s="17"/>
    </row>
    <row r="763" spans="1:27" hidden="1" x14ac:dyDescent="0.35">
      <c r="A763" s="17"/>
      <c r="C763" s="18"/>
      <c r="D763" s="17"/>
      <c r="F763" s="17"/>
      <c r="J763" s="18"/>
      <c r="AA763" s="17"/>
    </row>
    <row r="764" spans="1:27" hidden="1" x14ac:dyDescent="0.35">
      <c r="A764" s="17"/>
      <c r="C764" s="18"/>
      <c r="D764" s="17"/>
      <c r="F764" s="17"/>
      <c r="J764" s="18"/>
      <c r="AA764" s="17"/>
    </row>
    <row r="765" spans="1:27" hidden="1" x14ac:dyDescent="0.35">
      <c r="A765" s="17"/>
      <c r="C765" s="18"/>
      <c r="D765" s="17"/>
      <c r="F765" s="17"/>
      <c r="J765" s="18"/>
      <c r="AA765" s="17"/>
    </row>
    <row r="766" spans="1:27" hidden="1" x14ac:dyDescent="0.35">
      <c r="A766" s="17"/>
      <c r="C766" s="18"/>
      <c r="D766" s="17"/>
      <c r="F766" s="17"/>
      <c r="J766" s="18"/>
      <c r="AA766" s="17"/>
    </row>
    <row r="767" spans="1:27" hidden="1" x14ac:dyDescent="0.35">
      <c r="A767" s="17"/>
      <c r="C767" s="18"/>
      <c r="D767" s="17"/>
      <c r="F767" s="17"/>
      <c r="J767" s="18"/>
      <c r="AA767" s="17"/>
    </row>
    <row r="768" spans="1:27" hidden="1" x14ac:dyDescent="0.35">
      <c r="A768" s="17"/>
      <c r="C768" s="18"/>
      <c r="D768" s="17"/>
      <c r="F768" s="17"/>
      <c r="J768" s="18"/>
      <c r="AA768" s="17"/>
    </row>
    <row r="769" spans="1:27" hidden="1" x14ac:dyDescent="0.35">
      <c r="A769" s="17"/>
      <c r="C769" s="18"/>
      <c r="D769" s="17"/>
      <c r="F769" s="17"/>
      <c r="J769" s="18"/>
      <c r="AA769" s="17"/>
    </row>
    <row r="770" spans="1:27" hidden="1" x14ac:dyDescent="0.35">
      <c r="A770" s="17"/>
      <c r="C770" s="18"/>
      <c r="D770" s="17"/>
      <c r="F770" s="17"/>
      <c r="J770" s="18"/>
      <c r="AA770" s="17"/>
    </row>
    <row r="771" spans="1:27" hidden="1" x14ac:dyDescent="0.35">
      <c r="A771" s="17"/>
      <c r="C771" s="18"/>
      <c r="D771" s="17"/>
      <c r="F771" s="17"/>
      <c r="J771" s="18"/>
      <c r="AA771" s="17"/>
    </row>
    <row r="772" spans="1:27" hidden="1" x14ac:dyDescent="0.35">
      <c r="A772" s="17"/>
      <c r="C772" s="18"/>
      <c r="D772" s="17"/>
      <c r="F772" s="17"/>
      <c r="J772" s="18"/>
      <c r="AA772" s="17"/>
    </row>
    <row r="773" spans="1:27" hidden="1" x14ac:dyDescent="0.35">
      <c r="A773" s="17"/>
      <c r="C773" s="18"/>
      <c r="D773" s="17"/>
      <c r="F773" s="17"/>
      <c r="J773" s="18"/>
      <c r="AA773" s="17"/>
    </row>
    <row r="774" spans="1:27" hidden="1" x14ac:dyDescent="0.35">
      <c r="A774" s="17"/>
      <c r="C774" s="18"/>
      <c r="D774" s="17"/>
      <c r="F774" s="17"/>
      <c r="J774" s="18"/>
      <c r="AA774" s="17"/>
    </row>
    <row r="775" spans="1:27" hidden="1" x14ac:dyDescent="0.35">
      <c r="A775" s="17"/>
      <c r="C775" s="18"/>
      <c r="D775" s="17"/>
      <c r="F775" s="17"/>
      <c r="J775" s="18"/>
      <c r="AA775" s="17"/>
    </row>
    <row r="776" spans="1:27" hidden="1" x14ac:dyDescent="0.35">
      <c r="A776" s="17"/>
      <c r="C776" s="18"/>
      <c r="D776" s="17"/>
      <c r="F776" s="17"/>
      <c r="J776" s="18"/>
      <c r="AA776" s="17"/>
    </row>
    <row r="777" spans="1:27" hidden="1" x14ac:dyDescent="0.35">
      <c r="A777" s="17"/>
      <c r="C777" s="18"/>
      <c r="D777" s="17"/>
      <c r="F777" s="17"/>
      <c r="J777" s="18"/>
      <c r="AA777" s="17"/>
    </row>
    <row r="778" spans="1:27" hidden="1" x14ac:dyDescent="0.35">
      <c r="A778" s="17"/>
      <c r="C778" s="18"/>
      <c r="D778" s="17"/>
      <c r="F778" s="17"/>
      <c r="J778" s="18"/>
      <c r="AA778" s="17"/>
    </row>
    <row r="779" spans="1:27" hidden="1" x14ac:dyDescent="0.35">
      <c r="A779" s="17"/>
      <c r="C779" s="18"/>
      <c r="D779" s="17"/>
      <c r="F779" s="17"/>
      <c r="J779" s="18"/>
      <c r="AA779" s="17"/>
    </row>
    <row r="780" spans="1:27" hidden="1" x14ac:dyDescent="0.35">
      <c r="A780" s="17"/>
      <c r="C780" s="18"/>
      <c r="D780" s="17"/>
      <c r="F780" s="17"/>
      <c r="J780" s="18"/>
      <c r="AA780" s="17"/>
    </row>
    <row r="781" spans="1:27" hidden="1" x14ac:dyDescent="0.35">
      <c r="A781" s="17"/>
      <c r="C781" s="18"/>
      <c r="D781" s="17"/>
      <c r="F781" s="17"/>
      <c r="J781" s="18"/>
      <c r="AA781" s="17"/>
    </row>
    <row r="782" spans="1:27" hidden="1" x14ac:dyDescent="0.35">
      <c r="A782" s="17"/>
      <c r="C782" s="18"/>
      <c r="D782" s="17"/>
      <c r="F782" s="17"/>
      <c r="J782" s="18"/>
      <c r="AA782" s="17"/>
    </row>
    <row r="783" spans="1:27" hidden="1" x14ac:dyDescent="0.35">
      <c r="A783" s="17"/>
      <c r="C783" s="18"/>
      <c r="D783" s="17"/>
      <c r="F783" s="17"/>
      <c r="J783" s="18"/>
      <c r="AA783" s="17"/>
    </row>
    <row r="784" spans="1:27" hidden="1" x14ac:dyDescent="0.35">
      <c r="A784" s="17"/>
      <c r="C784" s="18"/>
      <c r="D784" s="17"/>
      <c r="F784" s="17"/>
      <c r="J784" s="18"/>
      <c r="AA784" s="17"/>
    </row>
    <row r="785" spans="1:27" hidden="1" x14ac:dyDescent="0.35">
      <c r="A785" s="17"/>
      <c r="C785" s="18"/>
      <c r="D785" s="17"/>
      <c r="F785" s="17"/>
      <c r="J785" s="18"/>
      <c r="AA785" s="17"/>
    </row>
    <row r="786" spans="1:27" hidden="1" x14ac:dyDescent="0.35">
      <c r="A786" s="17"/>
      <c r="C786" s="18"/>
      <c r="D786" s="17"/>
      <c r="F786" s="17"/>
      <c r="J786" s="18"/>
      <c r="AA786" s="17"/>
    </row>
    <row r="787" spans="1:27" hidden="1" x14ac:dyDescent="0.35">
      <c r="A787" s="17"/>
      <c r="C787" s="18"/>
      <c r="D787" s="17"/>
      <c r="F787" s="17"/>
      <c r="J787" s="18"/>
      <c r="AA787" s="17"/>
    </row>
    <row r="788" spans="1:27" hidden="1" x14ac:dyDescent="0.35">
      <c r="A788" s="17"/>
      <c r="C788" s="18"/>
      <c r="D788" s="17"/>
      <c r="F788" s="17"/>
      <c r="J788" s="18"/>
      <c r="AA788" s="17"/>
    </row>
    <row r="789" spans="1:27" hidden="1" x14ac:dyDescent="0.35">
      <c r="A789" s="17"/>
      <c r="C789" s="18"/>
      <c r="D789" s="17"/>
      <c r="F789" s="17"/>
      <c r="J789" s="18"/>
      <c r="AA789" s="17"/>
    </row>
    <row r="790" spans="1:27" hidden="1" x14ac:dyDescent="0.35">
      <c r="A790" s="17"/>
      <c r="C790" s="18"/>
      <c r="D790" s="17"/>
      <c r="F790" s="17"/>
      <c r="J790" s="18"/>
      <c r="AA790" s="17"/>
    </row>
    <row r="791" spans="1:27" hidden="1" x14ac:dyDescent="0.35">
      <c r="A791" s="17"/>
      <c r="C791" s="18"/>
      <c r="D791" s="17"/>
      <c r="F791" s="17"/>
      <c r="J791" s="18"/>
      <c r="AA791" s="17"/>
    </row>
    <row r="792" spans="1:27" hidden="1" x14ac:dyDescent="0.35">
      <c r="A792" s="17"/>
      <c r="C792" s="18"/>
      <c r="D792" s="17"/>
      <c r="F792" s="17"/>
      <c r="J792" s="18"/>
      <c r="AA792" s="17"/>
    </row>
    <row r="793" spans="1:27" hidden="1" x14ac:dyDescent="0.35">
      <c r="A793" s="17"/>
      <c r="C793" s="18"/>
      <c r="D793" s="17"/>
      <c r="F793" s="17"/>
      <c r="J793" s="18"/>
      <c r="AA793" s="17"/>
    </row>
    <row r="794" spans="1:27" hidden="1" x14ac:dyDescent="0.35">
      <c r="A794" s="17"/>
      <c r="C794" s="18"/>
      <c r="D794" s="17"/>
      <c r="F794" s="17"/>
      <c r="J794" s="18"/>
      <c r="AA794" s="17"/>
    </row>
    <row r="795" spans="1:27" hidden="1" x14ac:dyDescent="0.35">
      <c r="A795" s="17"/>
      <c r="C795" s="18"/>
      <c r="D795" s="17"/>
      <c r="F795" s="17"/>
      <c r="J795" s="18"/>
      <c r="AA795" s="17"/>
    </row>
    <row r="796" spans="1:27" hidden="1" x14ac:dyDescent="0.35">
      <c r="A796" s="17"/>
      <c r="C796" s="18"/>
      <c r="D796" s="17"/>
      <c r="F796" s="17"/>
      <c r="J796" s="18"/>
      <c r="AA796" s="17"/>
    </row>
    <row r="797" spans="1:27" hidden="1" x14ac:dyDescent="0.35">
      <c r="A797" s="17"/>
      <c r="C797" s="18"/>
      <c r="D797" s="17"/>
      <c r="F797" s="17"/>
      <c r="J797" s="18"/>
      <c r="AA797" s="17"/>
    </row>
    <row r="798" spans="1:27" hidden="1" x14ac:dyDescent="0.35">
      <c r="A798" s="17"/>
      <c r="C798" s="18"/>
      <c r="D798" s="17"/>
      <c r="F798" s="17"/>
      <c r="J798" s="18"/>
      <c r="AA798" s="17"/>
    </row>
    <row r="799" spans="1:27" hidden="1" x14ac:dyDescent="0.35">
      <c r="A799" s="17"/>
      <c r="C799" s="18"/>
      <c r="D799" s="17"/>
      <c r="F799" s="17"/>
      <c r="J799" s="18"/>
      <c r="AA799" s="17"/>
    </row>
    <row r="800" spans="1:27" hidden="1" x14ac:dyDescent="0.35">
      <c r="A800" s="17"/>
      <c r="C800" s="18"/>
      <c r="D800" s="17"/>
      <c r="F800" s="17"/>
      <c r="J800" s="18"/>
      <c r="AA800" s="17"/>
    </row>
    <row r="801" spans="1:27" hidden="1" x14ac:dyDescent="0.35">
      <c r="A801" s="17"/>
      <c r="C801" s="18"/>
      <c r="D801" s="17"/>
      <c r="F801" s="17"/>
      <c r="J801" s="18"/>
      <c r="AA801" s="17"/>
    </row>
    <row r="802" spans="1:27" hidden="1" x14ac:dyDescent="0.35">
      <c r="A802" s="17"/>
      <c r="C802" s="18"/>
      <c r="D802" s="17"/>
      <c r="F802" s="17"/>
      <c r="J802" s="18"/>
      <c r="AA802" s="17"/>
    </row>
    <row r="803" spans="1:27" hidden="1" x14ac:dyDescent="0.35">
      <c r="A803" s="17"/>
      <c r="C803" s="18"/>
      <c r="D803" s="17"/>
      <c r="F803" s="17"/>
      <c r="J803" s="18"/>
      <c r="AA803" s="17"/>
    </row>
    <row r="804" spans="1:27" hidden="1" x14ac:dyDescent="0.35">
      <c r="A804" s="17"/>
      <c r="C804" s="18"/>
      <c r="D804" s="17"/>
      <c r="F804" s="17"/>
      <c r="J804" s="18"/>
      <c r="AA804" s="17"/>
    </row>
    <row r="805" spans="1:27" hidden="1" x14ac:dyDescent="0.35">
      <c r="A805" s="17"/>
      <c r="C805" s="18"/>
      <c r="D805" s="17"/>
      <c r="F805" s="17"/>
      <c r="J805" s="18"/>
      <c r="AA805" s="17"/>
    </row>
    <row r="806" spans="1:27" hidden="1" x14ac:dyDescent="0.35">
      <c r="A806" s="17"/>
      <c r="C806" s="18"/>
      <c r="D806" s="17"/>
      <c r="F806" s="17"/>
      <c r="J806" s="18"/>
      <c r="AA806" s="17"/>
    </row>
    <row r="807" spans="1:27" hidden="1" x14ac:dyDescent="0.35">
      <c r="A807" s="17"/>
      <c r="C807" s="18"/>
      <c r="D807" s="17"/>
      <c r="F807" s="17"/>
      <c r="J807" s="18"/>
      <c r="AA807" s="17"/>
    </row>
    <row r="808" spans="1:27" hidden="1" x14ac:dyDescent="0.35">
      <c r="A808" s="17"/>
      <c r="C808" s="18"/>
      <c r="D808" s="17"/>
      <c r="F808" s="17"/>
      <c r="J808" s="18"/>
      <c r="AA808" s="17"/>
    </row>
    <row r="809" spans="1:27" hidden="1" x14ac:dyDescent="0.35">
      <c r="A809" s="17"/>
      <c r="C809" s="18"/>
      <c r="D809" s="17"/>
      <c r="F809" s="17"/>
      <c r="J809" s="18"/>
      <c r="AA809" s="17"/>
    </row>
    <row r="810" spans="1:27" hidden="1" x14ac:dyDescent="0.35">
      <c r="A810" s="17"/>
      <c r="C810" s="18"/>
      <c r="D810" s="17"/>
      <c r="F810" s="17"/>
      <c r="J810" s="18"/>
      <c r="AA810" s="17"/>
    </row>
    <row r="811" spans="1:27" hidden="1" x14ac:dyDescent="0.35">
      <c r="A811" s="17"/>
      <c r="C811" s="18"/>
      <c r="D811" s="17"/>
      <c r="F811" s="17"/>
      <c r="J811" s="18"/>
      <c r="AA811" s="17"/>
    </row>
    <row r="812" spans="1:27" hidden="1" x14ac:dyDescent="0.35">
      <c r="A812" s="17"/>
      <c r="C812" s="18"/>
      <c r="D812" s="17"/>
      <c r="F812" s="17"/>
      <c r="J812" s="18"/>
      <c r="AA812" s="17"/>
    </row>
    <row r="813" spans="1:27" hidden="1" x14ac:dyDescent="0.35">
      <c r="A813" s="17"/>
      <c r="C813" s="18"/>
      <c r="D813" s="17"/>
      <c r="F813" s="17"/>
      <c r="J813" s="18"/>
      <c r="AA813" s="17"/>
    </row>
    <row r="814" spans="1:27" hidden="1" x14ac:dyDescent="0.35">
      <c r="A814" s="17"/>
      <c r="C814" s="18"/>
      <c r="D814" s="17"/>
      <c r="F814" s="17"/>
      <c r="J814" s="18"/>
      <c r="AA814" s="17"/>
    </row>
    <row r="815" spans="1:27" hidden="1" x14ac:dyDescent="0.35">
      <c r="A815" s="17"/>
      <c r="C815" s="18"/>
      <c r="D815" s="17"/>
      <c r="F815" s="17"/>
      <c r="J815" s="18"/>
      <c r="AA815" s="17"/>
    </row>
    <row r="816" spans="1:27" hidden="1" x14ac:dyDescent="0.35">
      <c r="A816" s="17"/>
      <c r="C816" s="18"/>
      <c r="D816" s="17"/>
      <c r="F816" s="17"/>
      <c r="J816" s="18"/>
      <c r="AA816" s="17"/>
    </row>
    <row r="817" spans="1:27" hidden="1" x14ac:dyDescent="0.35">
      <c r="A817" s="17"/>
      <c r="C817" s="18"/>
      <c r="D817" s="17"/>
      <c r="F817" s="17"/>
      <c r="J817" s="18"/>
      <c r="AA817" s="17"/>
    </row>
    <row r="818" spans="1:27" hidden="1" x14ac:dyDescent="0.35">
      <c r="A818" s="17"/>
      <c r="C818" s="18"/>
      <c r="D818" s="17"/>
      <c r="F818" s="17"/>
      <c r="J818" s="18"/>
      <c r="AA818" s="17"/>
    </row>
    <row r="819" spans="1:27" hidden="1" x14ac:dyDescent="0.35">
      <c r="A819" s="17"/>
      <c r="C819" s="18"/>
      <c r="D819" s="17"/>
      <c r="F819" s="17"/>
      <c r="J819" s="18"/>
      <c r="AA819" s="17"/>
    </row>
    <row r="820" spans="1:27" hidden="1" x14ac:dyDescent="0.35">
      <c r="A820" s="17"/>
      <c r="C820" s="18"/>
      <c r="D820" s="17"/>
      <c r="F820" s="17"/>
      <c r="J820" s="18"/>
      <c r="AA820" s="17"/>
    </row>
    <row r="821" spans="1:27" hidden="1" x14ac:dyDescent="0.35">
      <c r="A821" s="17"/>
      <c r="C821" s="18"/>
      <c r="D821" s="17"/>
      <c r="F821" s="17"/>
      <c r="J821" s="18"/>
      <c r="AA821" s="17"/>
    </row>
    <row r="822" spans="1:27" hidden="1" x14ac:dyDescent="0.35">
      <c r="A822" s="17"/>
      <c r="C822" s="18"/>
      <c r="D822" s="17"/>
      <c r="F822" s="17"/>
      <c r="J822" s="18"/>
      <c r="AA822" s="17"/>
    </row>
    <row r="823" spans="1:27" hidden="1" x14ac:dyDescent="0.35">
      <c r="A823" s="17"/>
      <c r="C823" s="18"/>
      <c r="D823" s="17"/>
      <c r="F823" s="17"/>
      <c r="J823" s="18"/>
      <c r="AA823" s="17"/>
    </row>
    <row r="824" spans="1:27" hidden="1" x14ac:dyDescent="0.35">
      <c r="A824" s="17"/>
      <c r="C824" s="18"/>
      <c r="D824" s="17"/>
      <c r="F824" s="17"/>
      <c r="J824" s="18"/>
      <c r="AA824" s="17"/>
    </row>
    <row r="825" spans="1:27" hidden="1" x14ac:dyDescent="0.35">
      <c r="A825" s="17"/>
      <c r="C825" s="18"/>
      <c r="D825" s="17"/>
      <c r="F825" s="17"/>
      <c r="J825" s="18"/>
      <c r="AA825" s="17"/>
    </row>
    <row r="826" spans="1:27" hidden="1" x14ac:dyDescent="0.35">
      <c r="A826" s="17"/>
      <c r="C826" s="18"/>
      <c r="D826" s="17"/>
      <c r="F826" s="17"/>
      <c r="J826" s="18"/>
      <c r="AA826" s="17"/>
    </row>
    <row r="827" spans="1:27" hidden="1" x14ac:dyDescent="0.35">
      <c r="A827" s="17"/>
      <c r="C827" s="18"/>
      <c r="D827" s="17"/>
      <c r="F827" s="17"/>
      <c r="J827" s="18"/>
      <c r="AA827" s="17"/>
    </row>
    <row r="828" spans="1:27" hidden="1" x14ac:dyDescent="0.35">
      <c r="A828" s="17"/>
      <c r="C828" s="18"/>
      <c r="D828" s="17"/>
      <c r="F828" s="17"/>
      <c r="J828" s="18"/>
      <c r="AA828" s="17"/>
    </row>
    <row r="829" spans="1:27" hidden="1" x14ac:dyDescent="0.35">
      <c r="A829" s="17"/>
      <c r="C829" s="18"/>
      <c r="D829" s="17"/>
      <c r="F829" s="17"/>
      <c r="J829" s="18"/>
      <c r="AA829" s="17"/>
    </row>
    <row r="830" spans="1:27" hidden="1" x14ac:dyDescent="0.35">
      <c r="A830" s="17"/>
      <c r="C830" s="18"/>
      <c r="D830" s="17"/>
      <c r="F830" s="17"/>
      <c r="J830" s="18"/>
      <c r="AA830" s="17"/>
    </row>
    <row r="831" spans="1:27" hidden="1" x14ac:dyDescent="0.35">
      <c r="A831" s="17"/>
      <c r="C831" s="18"/>
      <c r="D831" s="17"/>
      <c r="F831" s="17"/>
      <c r="J831" s="18"/>
      <c r="AA831" s="17"/>
    </row>
    <row r="832" spans="1:27" hidden="1" x14ac:dyDescent="0.35">
      <c r="A832" s="17"/>
      <c r="C832" s="18"/>
      <c r="D832" s="17"/>
      <c r="F832" s="17"/>
      <c r="J832" s="18"/>
      <c r="AA832" s="17"/>
    </row>
    <row r="833" spans="1:27" hidden="1" x14ac:dyDescent="0.35">
      <c r="A833" s="17"/>
      <c r="C833" s="18"/>
      <c r="D833" s="17"/>
      <c r="F833" s="17"/>
      <c r="J833" s="18"/>
      <c r="AA833" s="17"/>
    </row>
    <row r="834" spans="1:27" hidden="1" x14ac:dyDescent="0.35">
      <c r="A834" s="17"/>
      <c r="C834" s="18"/>
      <c r="D834" s="17"/>
      <c r="F834" s="17"/>
      <c r="J834" s="18"/>
      <c r="AA834" s="17"/>
    </row>
    <row r="835" spans="1:27" hidden="1" x14ac:dyDescent="0.35">
      <c r="A835" s="17"/>
      <c r="C835" s="18"/>
      <c r="D835" s="17"/>
      <c r="F835" s="17"/>
      <c r="J835" s="18"/>
      <c r="AA835" s="17"/>
    </row>
    <row r="836" spans="1:27" hidden="1" x14ac:dyDescent="0.35">
      <c r="A836" s="17"/>
      <c r="C836" s="18"/>
      <c r="D836" s="17"/>
      <c r="F836" s="17"/>
      <c r="J836" s="18"/>
      <c r="AA836" s="17"/>
    </row>
    <row r="837" spans="1:27" hidden="1" x14ac:dyDescent="0.35">
      <c r="A837" s="17"/>
      <c r="C837" s="18"/>
      <c r="D837" s="17"/>
      <c r="F837" s="17"/>
      <c r="J837" s="18"/>
      <c r="AA837" s="17"/>
    </row>
    <row r="838" spans="1:27" hidden="1" x14ac:dyDescent="0.35">
      <c r="A838" s="17"/>
      <c r="C838" s="18"/>
      <c r="D838" s="17"/>
      <c r="F838" s="17"/>
      <c r="J838" s="18"/>
      <c r="AA838" s="17"/>
    </row>
    <row r="839" spans="1:27" hidden="1" x14ac:dyDescent="0.35">
      <c r="A839" s="17"/>
      <c r="C839" s="18"/>
      <c r="D839" s="17"/>
      <c r="F839" s="17"/>
      <c r="J839" s="18"/>
      <c r="AA839" s="17"/>
    </row>
    <row r="840" spans="1:27" hidden="1" x14ac:dyDescent="0.35">
      <c r="A840" s="17"/>
      <c r="C840" s="18"/>
      <c r="D840" s="17"/>
      <c r="F840" s="17"/>
      <c r="J840" s="18"/>
      <c r="AA840" s="17"/>
    </row>
    <row r="841" spans="1:27" hidden="1" x14ac:dyDescent="0.35">
      <c r="A841" s="17"/>
      <c r="C841" s="18"/>
      <c r="D841" s="17"/>
      <c r="F841" s="17"/>
      <c r="J841" s="18"/>
      <c r="AA841" s="17"/>
    </row>
    <row r="842" spans="1:27" hidden="1" x14ac:dyDescent="0.35">
      <c r="A842" s="17"/>
      <c r="C842" s="18"/>
      <c r="D842" s="17"/>
      <c r="F842" s="17"/>
      <c r="J842" s="18"/>
      <c r="AA842" s="17"/>
    </row>
    <row r="844" spans="1:27" x14ac:dyDescent="0.35">
      <c r="Q844" s="26"/>
    </row>
    <row r="845" spans="1:27" x14ac:dyDescent="0.35">
      <c r="Q845" s="26"/>
    </row>
    <row r="846" spans="1:27" x14ac:dyDescent="0.35">
      <c r="Q846" s="26"/>
    </row>
    <row r="847" spans="1:27" x14ac:dyDescent="0.35">
      <c r="Q847" s="26"/>
    </row>
    <row r="848" spans="1:27" x14ac:dyDescent="0.35">
      <c r="Q848" s="26"/>
    </row>
    <row r="849" spans="17:17" x14ac:dyDescent="0.35">
      <c r="Q849" s="26"/>
    </row>
    <row r="850" spans="17:17" x14ac:dyDescent="0.35">
      <c r="Q850" s="26"/>
    </row>
    <row r="851" spans="17:17" x14ac:dyDescent="0.35">
      <c r="Q851" s="26"/>
    </row>
    <row r="852" spans="17:17" x14ac:dyDescent="0.35">
      <c r="Q852" s="26"/>
    </row>
    <row r="853" spans="17:17" x14ac:dyDescent="0.35">
      <c r="Q853" s="26"/>
    </row>
    <row r="854" spans="17:17" x14ac:dyDescent="0.35">
      <c r="Q854" s="26"/>
    </row>
    <row r="855" spans="17:17" x14ac:dyDescent="0.35">
      <c r="Q855" s="26"/>
    </row>
    <row r="856" spans="17:17" x14ac:dyDescent="0.35">
      <c r="Q856" s="26"/>
    </row>
    <row r="857" spans="17:17" x14ac:dyDescent="0.35">
      <c r="Q857" s="26"/>
    </row>
    <row r="858" spans="17:17" x14ac:dyDescent="0.35">
      <c r="Q858" s="26"/>
    </row>
    <row r="859" spans="17:17" x14ac:dyDescent="0.35">
      <c r="Q859" s="26"/>
    </row>
  </sheetData>
  <autoFilter ref="A2:AC842" xr:uid="{B81BF951-1DF6-4A45-9AB7-CFE4EECB5672}">
    <filterColumn colId="4">
      <filters>
        <filter val="CZ10"/>
      </filters>
    </filterColumn>
  </autoFilter>
  <sortState xmlns:xlrd2="http://schemas.microsoft.com/office/spreadsheetml/2017/richdata2" ref="A3:AC34">
    <sortCondition ref="B3:B34"/>
    <sortCondition ref="E3:E34"/>
  </sortState>
  <phoneticPr fontId="2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F4"/>
  <sheetViews>
    <sheetView workbookViewId="0">
      <pane xSplit="2" ySplit="2" topLeftCell="I3" activePane="bottomRight" state="frozen"/>
      <selection pane="topRight" activeCell="C1" sqref="C1"/>
      <selection pane="bottomLeft" activeCell="A3" sqref="A3"/>
      <selection pane="bottomRight" activeCell="P3" sqref="P3"/>
    </sheetView>
  </sheetViews>
  <sheetFormatPr defaultColWidth="9.08984375" defaultRowHeight="14.5" x14ac:dyDescent="0.35"/>
  <cols>
    <col min="1" max="1" width="5.36328125" style="20" customWidth="1"/>
    <col min="2" max="2" width="18.08984375" style="20" bestFit="1" customWidth="1"/>
    <col min="3" max="3" width="12.7265625" style="20" bestFit="1" customWidth="1"/>
    <col min="4" max="4" width="9.08984375" style="20" bestFit="1" customWidth="1"/>
    <col min="5" max="5" width="8.6328125" style="20" bestFit="1" customWidth="1"/>
    <col min="6" max="6" width="7.7265625" style="20" bestFit="1" customWidth="1"/>
    <col min="7" max="7" width="12.7265625" style="20" bestFit="1" customWidth="1"/>
    <col min="8" max="8" width="11.08984375" style="20" bestFit="1" customWidth="1"/>
    <col min="9" max="9" width="11.26953125" style="20" bestFit="1" customWidth="1"/>
    <col min="10" max="10" width="14.36328125" style="20" bestFit="1" customWidth="1"/>
    <col min="11" max="11" width="9.7265625" style="20" bestFit="1" customWidth="1"/>
    <col min="12" max="12" width="10.6328125" style="20" bestFit="1" customWidth="1"/>
    <col min="13" max="13" width="9.08984375" style="20" bestFit="1" customWidth="1"/>
    <col min="14" max="14" width="8.36328125" style="20" bestFit="1" customWidth="1"/>
    <col min="15" max="15" width="9.7265625" style="20" bestFit="1" customWidth="1"/>
    <col min="16" max="16" width="8.90625" style="20" bestFit="1" customWidth="1"/>
    <col min="17" max="17" width="53.36328125" style="20" bestFit="1" customWidth="1"/>
    <col min="18" max="18" width="6.6328125" style="20" bestFit="1" customWidth="1"/>
    <col min="19" max="19" width="12.08984375" style="20" bestFit="1" customWidth="1"/>
    <col min="20" max="20" width="15.6328125" style="20" bestFit="1" customWidth="1"/>
    <col min="21" max="21" width="12.7265625" style="20" bestFit="1" customWidth="1"/>
    <col min="22" max="22" width="11.08984375" style="20" bestFit="1" customWidth="1"/>
    <col min="23" max="23" width="7" style="20" bestFit="1" customWidth="1"/>
    <col min="24" max="24" width="13.7265625" style="20" bestFit="1" customWidth="1"/>
    <col min="25" max="25" width="11.6328125" style="20" bestFit="1" customWidth="1"/>
    <col min="26" max="26" width="9.90625" style="20" bestFit="1" customWidth="1"/>
    <col min="27" max="27" width="10.7265625" style="20" bestFit="1" customWidth="1"/>
    <col min="28" max="28" width="9.36328125" style="20" bestFit="1" customWidth="1"/>
    <col min="29" max="29" width="9.7265625" style="20" bestFit="1" customWidth="1"/>
    <col min="30" max="30" width="12.36328125" style="20" bestFit="1" customWidth="1"/>
    <col min="31" max="31" width="14.7265625" style="20" bestFit="1" customWidth="1"/>
    <col min="32" max="16384" width="9.08984375" style="20"/>
  </cols>
  <sheetData>
    <row r="2" spans="1:32" x14ac:dyDescent="0.35">
      <c r="A2" s="21" t="s">
        <v>369</v>
      </c>
      <c r="B2" s="21" t="s">
        <v>374</v>
      </c>
      <c r="C2" s="21" t="s">
        <v>427</v>
      </c>
      <c r="D2" s="21" t="s">
        <v>7</v>
      </c>
      <c r="E2" s="21" t="s">
        <v>8</v>
      </c>
      <c r="F2" s="22" t="s">
        <v>436</v>
      </c>
      <c r="G2" s="21" t="s">
        <v>423</v>
      </c>
      <c r="H2" s="21" t="s">
        <v>372</v>
      </c>
      <c r="I2" s="21" t="s">
        <v>59</v>
      </c>
      <c r="J2" s="21" t="s">
        <v>378</v>
      </c>
      <c r="K2" s="23" t="s">
        <v>379</v>
      </c>
      <c r="L2" s="21" t="s">
        <v>10</v>
      </c>
      <c r="M2" s="21" t="s">
        <v>455</v>
      </c>
      <c r="N2" s="21" t="s">
        <v>456</v>
      </c>
      <c r="O2" s="21" t="s">
        <v>457</v>
      </c>
      <c r="P2" s="21" t="s">
        <v>458</v>
      </c>
      <c r="Q2" s="21" t="s">
        <v>380</v>
      </c>
      <c r="R2" s="21" t="s">
        <v>11</v>
      </c>
      <c r="S2" s="21" t="s">
        <v>385</v>
      </c>
      <c r="T2" s="21" t="s">
        <v>386</v>
      </c>
      <c r="U2" s="21" t="s">
        <v>387</v>
      </c>
      <c r="V2" s="21" t="s">
        <v>388</v>
      </c>
      <c r="W2" s="21" t="s">
        <v>459</v>
      </c>
      <c r="X2" s="21" t="s">
        <v>422</v>
      </c>
      <c r="Y2" s="21" t="s">
        <v>460</v>
      </c>
      <c r="Z2" s="21" t="s">
        <v>461</v>
      </c>
      <c r="AA2" s="21" t="s">
        <v>462</v>
      </c>
      <c r="AB2" s="21" t="s">
        <v>389</v>
      </c>
      <c r="AC2" s="21" t="s">
        <v>390</v>
      </c>
      <c r="AD2" s="21" t="s">
        <v>463</v>
      </c>
      <c r="AE2" s="21" t="s">
        <v>464</v>
      </c>
      <c r="AF2" s="21"/>
    </row>
    <row r="3" spans="1:32" x14ac:dyDescent="0.35">
      <c r="A3" s="17" t="s">
        <v>81</v>
      </c>
      <c r="B3" s="17" t="s">
        <v>469</v>
      </c>
      <c r="C3" s="17" t="s">
        <v>81</v>
      </c>
      <c r="D3" s="17" t="s">
        <v>81</v>
      </c>
      <c r="E3" s="17" t="s">
        <v>82</v>
      </c>
      <c r="F3" s="17" t="s">
        <v>81</v>
      </c>
      <c r="G3" s="17" t="s">
        <v>81</v>
      </c>
      <c r="H3" s="17" t="s">
        <v>468</v>
      </c>
      <c r="I3" s="17" t="s">
        <v>473</v>
      </c>
      <c r="J3" s="17" t="s">
        <v>431</v>
      </c>
      <c r="K3" s="18">
        <v>44144</v>
      </c>
      <c r="L3" s="17" t="s">
        <v>84</v>
      </c>
      <c r="M3" s="17" t="s">
        <v>465</v>
      </c>
      <c r="N3" s="17"/>
      <c r="O3" s="25">
        <v>80.81</v>
      </c>
      <c r="P3" s="25">
        <v>421.52</v>
      </c>
      <c r="Q3" s="17" t="s">
        <v>466</v>
      </c>
      <c r="R3" s="17" t="s">
        <v>183</v>
      </c>
      <c r="S3" s="17" t="s">
        <v>97</v>
      </c>
      <c r="T3" s="17" t="s">
        <v>98</v>
      </c>
      <c r="U3" s="17" t="s">
        <v>95</v>
      </c>
      <c r="V3" s="17" t="s">
        <v>96</v>
      </c>
      <c r="W3" s="17"/>
      <c r="X3" s="17" t="s">
        <v>80</v>
      </c>
      <c r="Y3" s="17">
        <v>0</v>
      </c>
      <c r="Z3" s="17">
        <v>0</v>
      </c>
      <c r="AA3" s="17" t="s">
        <v>87</v>
      </c>
      <c r="AB3" s="17" t="s">
        <v>414</v>
      </c>
      <c r="AC3" s="17"/>
      <c r="AD3" s="17"/>
      <c r="AE3" s="17"/>
    </row>
    <row r="4" spans="1:32" x14ac:dyDescent="0.35">
      <c r="A4" s="17" t="s">
        <v>81</v>
      </c>
      <c r="B4" s="17" t="s">
        <v>470</v>
      </c>
      <c r="C4" s="17" t="s">
        <v>81</v>
      </c>
      <c r="D4" s="17" t="s">
        <v>81</v>
      </c>
      <c r="E4" s="17" t="s">
        <v>82</v>
      </c>
      <c r="F4" s="17" t="s">
        <v>81</v>
      </c>
      <c r="G4" s="17" t="s">
        <v>81</v>
      </c>
      <c r="H4" s="17" t="s">
        <v>468</v>
      </c>
      <c r="I4" s="17" t="s">
        <v>473</v>
      </c>
      <c r="J4" s="17" t="s">
        <v>431</v>
      </c>
      <c r="K4" s="18">
        <v>44144</v>
      </c>
      <c r="L4" s="17" t="s">
        <v>84</v>
      </c>
      <c r="M4" s="17" t="s">
        <v>465</v>
      </c>
      <c r="N4" s="17"/>
      <c r="O4" s="25">
        <v>0</v>
      </c>
      <c r="P4" s="25">
        <v>0</v>
      </c>
      <c r="Q4" s="17" t="s">
        <v>467</v>
      </c>
      <c r="R4" s="17" t="s">
        <v>183</v>
      </c>
      <c r="S4" s="17" t="s">
        <v>97</v>
      </c>
      <c r="T4" s="17" t="s">
        <v>98</v>
      </c>
      <c r="U4" s="17" t="s">
        <v>95</v>
      </c>
      <c r="V4" s="17" t="s">
        <v>96</v>
      </c>
      <c r="W4" s="17"/>
      <c r="X4" s="17" t="s">
        <v>80</v>
      </c>
      <c r="Y4" s="17">
        <v>0</v>
      </c>
      <c r="Z4" s="17">
        <v>0</v>
      </c>
      <c r="AA4" s="17" t="s">
        <v>87</v>
      </c>
      <c r="AB4" s="17" t="s">
        <v>414</v>
      </c>
      <c r="AC4" s="17"/>
      <c r="AD4" s="17"/>
      <c r="AE4" s="17"/>
    </row>
  </sheetData>
  <sortState xmlns:xlrd2="http://schemas.microsoft.com/office/spreadsheetml/2017/richdata2" ref="A3:AE5">
    <sortCondition ref="B3:B5"/>
    <sortCondition ref="H3:H5"/>
    <sortCondition ref="X3:X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C4DA40E261794486441F166B9E235A" ma:contentTypeVersion="13" ma:contentTypeDescription="Create a new document." ma:contentTypeScope="" ma:versionID="9e63bc0354a5126518c99adc63c682e9">
  <xsd:schema xmlns:xsd="http://www.w3.org/2001/XMLSchema" xmlns:xs="http://www.w3.org/2001/XMLSchema" xmlns:p="http://schemas.microsoft.com/office/2006/metadata/properties" xmlns:ns3="2ca58cb1-a033-43ef-8c86-0668b269dda1" xmlns:ns4="1fc248c3-ff09-43ca-b0f5-2ab76585017c" targetNamespace="http://schemas.microsoft.com/office/2006/metadata/properties" ma:root="true" ma:fieldsID="236dc1f2577df1fb1f3c4cc7ba94c146" ns3:_="" ns4:_="">
    <xsd:import namespace="2ca58cb1-a033-43ef-8c86-0668b269dda1"/>
    <xsd:import namespace="1fc248c3-ff09-43ca-b0f5-2ab7658501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a58cb1-a033-43ef-8c86-0668b269dd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248c3-ff09-43ca-b0f5-2ab76585017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57EE37-8E94-4177-8648-B4F15253AC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a58cb1-a033-43ef-8c86-0668b269dda1"/>
    <ds:schemaRef ds:uri="1fc248c3-ff09-43ca-b0f5-2ab765850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BFB881-629C-4456-AD5C-1013DBCE1B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0420AA-AD43-4755-B780-598E3966950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permutations (paste)</vt:lpstr>
      <vt:lpstr>permutations</vt:lpstr>
      <vt:lpstr>Summary info</vt:lpstr>
      <vt:lpstr>MeasureExAnte</vt:lpstr>
      <vt:lpstr>ImplementationExAnte</vt:lpstr>
      <vt:lpstr>EnergyImpactExAnte</vt:lpstr>
      <vt:lpstr>CostExAnte</vt:lpstr>
      <vt:lpstr>Count</vt:lpstr>
      <vt:lpstr>Counter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Andres Fergadiotti</cp:lastModifiedBy>
  <cp:revision/>
  <dcterms:created xsi:type="dcterms:W3CDTF">2019-02-05T13:37:42Z</dcterms:created>
  <dcterms:modified xsi:type="dcterms:W3CDTF">2021-02-04T23:32:39Z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0x01010014C4DA40E261794486441F166B9E235A</vt:lpwstr>
  </property>
</Properties>
</file>